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740" activeTab="0"/>
  </bookViews>
  <sheets>
    <sheet name="กลุ่ม" sheetId="1" r:id="rId1"/>
    <sheet name="จังหวัด" sheetId="2" r:id="rId2"/>
  </sheets>
  <definedNames>
    <definedName name="_xlnm.Print_Titles" localSheetId="1">'จังหวัด'!$2:$2</definedName>
  </definedNames>
  <calcPr fullCalcOnLoad="1"/>
</workbook>
</file>

<file path=xl/sharedStrings.xml><?xml version="1.0" encoding="utf-8"?>
<sst xmlns="http://schemas.openxmlformats.org/spreadsheetml/2006/main" count="111" uniqueCount="110">
  <si>
    <t>รวม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</si>
  <si>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</si>
  <si>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</si>
  <si>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</si>
  <si>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</si>
  <si>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</si>
  <si>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</si>
  <si>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</si>
  <si>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</si>
  <si>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</si>
  <si>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</si>
  <si>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</si>
  <si>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</si>
  <si>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</si>
  <si>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</si>
  <si>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</si>
  <si>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</si>
  <si>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</si>
  <si>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</si>
  <si>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</si>
  <si>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</si>
  <si>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</si>
  <si>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ลำดับกลุ่มที่</t>
  </si>
  <si>
    <t>กลุ่มอุตสาหกรรม</t>
  </si>
  <si>
    <t>ปริมาณของเสีย
อันตราย (ตัน)</t>
  </si>
  <si>
    <t>ปริมาณของเสีย
ไม่อันตราย (ตัน)</t>
  </si>
  <si>
    <t>ปริมาณของเสีย
ทั้งหมด (ตัน)</t>
  </si>
  <si>
    <t>จังหวัด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</si>
  <si>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</si>
  <si>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</si>
  <si>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</si>
  <si>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</si>
  <si>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</si>
  <si>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</si>
  <si>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</si>
  <si>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</si>
  <si>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</si>
  <si>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</si>
  <si>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</si>
  <si>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</si>
  <si>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</si>
  <si>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</si>
  <si>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</si>
  <si>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</si>
  <si>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</si>
  <si>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</si>
  <si>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</si>
  <si>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</si>
  <si>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</si>
  <si>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</si>
  <si>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</si>
  <si>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</si>
  <si>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</si>
  <si>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</si>
  <si>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</si>
  <si>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</si>
  <si>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</si>
  <si>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</si>
  <si>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</si>
  <si>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</si>
  <si>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</si>
  <si>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</si>
  <si>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</si>
  <si>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</si>
  <si>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</si>
  <si>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</si>
  <si>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</si>
  <si>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</si>
  <si>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</si>
  <si>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</si>
  <si>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</si>
  <si>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</si>
  <si>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</si>
  <si>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</si>
  <si>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</si>
  <si>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</si>
  <si>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</si>
  <si>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</si>
  <si>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</si>
  <si>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</si>
  <si>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</si>
  <si>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</si>
  <si>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</si>
  <si>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</si>
  <si>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</si>
  <si>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</si>
  <si>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</si>
  <si>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</si>
  <si>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</si>
  <si>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</si>
  <si>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</si>
  <si>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</si>
  <si>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</si>
  <si>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</si>
  <si>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</si>
  <si>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</si>
  <si>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</si>
  <si>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</si>
  <si>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</si>
  <si>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</si>
  <si>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</si>
  <si>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</si>
  <si>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</si>
  <si>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</si>
  <si>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</si>
  <si>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</si>
  <si>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</si>
  <si>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</si>
  <si>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ตารางสรุปปริมาณการแจ้งรับของเสียเข้ามาในบริเวณโรงงาน โดยผู้รับกำจัด 
เดือนพฤษภาคม 2567 แยกตามกลุ่มอุตสาหกรรม</t>
  </si>
  <si>
    <t>ตารางสรุปปริมาณการแจ้งรับของเสียเข้ามาในบริเวณโรงงาน โดยผู้รับกำจัด 
เดือนเพฤษภาคม 2567 แยกตามจังหวัด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</si>
</sst>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#,##0.00"/>
    <numFmt numFmtId="204" formatCode="#,##0;[Red]#,##0"/>
    <numFmt numFmtId="205" formatCode="#,##0.00_ ;[Red]\-#,##0.00\ "/>
    <numFmt numFmtId="206" formatCode="#,##0.0_ ;[Red]\-#,##0.0\ "/>
    <numFmt numFmtId="207" formatCode="#,##0_ ;[Red]\-#,##0\ "/>
    <numFmt numFmtId="208" formatCode="0.00000"/>
    <numFmt numFmtId="209" formatCode="0.0000"/>
    <numFmt numFmtId="210" formatCode="0.000"/>
    <numFmt numFmtId="211" formatCode="mmm\ yy"/>
    <numFmt numFmtId="212" formatCode="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5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sz val="14"/>
      <name val="TH SarabunPSK"/>
      <family val="2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Angsana New"/>
      <family val="1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94" fontId="1" fillId="33" borderId="10" xfId="40" applyFont="1" applyFill="1" applyBorder="1" applyAlignment="1">
      <alignment horizontal="center" vertical="top" wrapText="1"/>
    </xf>
    <xf numFmtId="194" fontId="2" fillId="0" borderId="0" xfId="40" applyFont="1" applyAlignment="1">
      <alignment/>
    </xf>
    <xf numFmtId="0" fontId="6" fillId="0" borderId="0" xfId="0" applyFont="1" applyAlignment="1">
      <alignment/>
    </xf>
    <xf numFmtId="194" fontId="6" fillId="0" borderId="0" xfId="4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194" fontId="7" fillId="0" borderId="10" xfId="4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/>
    </xf>
    <xf numFmtId="194" fontId="43" fillId="0" borderId="11" xfId="40" applyFont="1" applyBorder="1" applyAlignment="1">
      <alignment horizontal="center"/>
    </xf>
    <xf numFmtId="194" fontId="44" fillId="0" borderId="12" xfId="40" applyFont="1" applyBorder="1" applyAlignment="1">
      <alignment horizontal="right"/>
    </xf>
    <xf numFmtId="0" fontId="43" fillId="0" borderId="13" xfId="0" applyFont="1" applyBorder="1" applyAlignment="1">
      <alignment horizontal="left"/>
    </xf>
    <xf numFmtId="194" fontId="43" fillId="0" borderId="13" xfId="40" applyFont="1" applyBorder="1" applyAlignment="1">
      <alignment horizontal="center"/>
    </xf>
    <xf numFmtId="194" fontId="44" fillId="0" borderId="14" xfId="40" applyFont="1" applyBorder="1" applyAlignment="1">
      <alignment horizontal="right"/>
    </xf>
    <xf numFmtId="194" fontId="2" fillId="0" borderId="10" xfId="40" applyFont="1" applyBorder="1" applyAlignment="1">
      <alignment/>
    </xf>
    <xf numFmtId="0" fontId="1" fillId="0" borderId="10" xfId="0" applyFont="1" applyBorder="1" applyAlignment="1">
      <alignment horizontal="center"/>
    </xf>
    <xf numFmtId="194" fontId="1" fillId="0" borderId="10" xfId="4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Layout" zoomScale="115" zoomScaleSheetLayoutView="115" zoomScalePageLayoutView="115" workbookViewId="0" topLeftCell="A1">
      <selection activeCell="C23" sqref="C23"/>
    </sheetView>
  </sheetViews>
  <sheetFormatPr defaultColWidth="9.140625" defaultRowHeight="12.75"/>
  <cols>
    <col min="1" max="1" width="7.00390625" style="1" customWidth="1"/>
    <col min="2" max="2" width="48.421875" style="1" customWidth="1"/>
    <col min="3" max="3" width="12.7109375" style="7" bestFit="1" customWidth="1"/>
    <col min="4" max="5" width="13.7109375" style="7" bestFit="1" customWidth="1"/>
    <col min="6" max="16384" width="9.140625" style="1" customWidth="1"/>
  </cols>
  <sheetData>
    <row r="1" spans="1:5" ht="51.75" customHeight="1">
      <c r="A1" s="21" t="s">
        <v>108</v>
      </c>
      <c r="B1" s="22"/>
      <c r="C1" s="22"/>
      <c r="D1" s="22"/>
      <c r="E1" s="22"/>
    </row>
    <row r="2" spans="1:5" ht="61.5" customHeight="1">
      <c r="A2" s="3" t="s">
        <v>22</v>
      </c>
      <c r="B2" s="4" t="s">
        <v>23</v>
      </c>
      <c r="C2" s="6" t="s">
        <v>24</v>
      </c>
      <c r="D2" s="6" t="s">
        <v>25</v>
      </c>
      <c r="E2" s="6" t="s">
        <v>26</v>
      </c>
    </row>
    <row r="3" spans="1:5" ht="21">
      <c r="A3" s="2">
        <v>1</v>
      </c>
      <c r="B3" s="5" t="s">
        <v>1</v>
      </c>
      <c r="C3" s="18">
        <v>66.499</v>
      </c>
      <c r="D3" s="18">
        <v>3661.643</v>
      </c>
      <c r="E3" s="18">
        <v>3728.142</v>
      </c>
    </row>
    <row r="4" spans="1:5" ht="21">
      <c r="A4" s="2">
        <v>2</v>
      </c>
      <c r="B4" s="5" t="s">
        <v>2</v>
      </c>
      <c r="C4" s="18">
        <v>493.476</v>
      </c>
      <c r="D4" s="18">
        <v>32341.974</v>
      </c>
      <c r="E4" s="18">
        <v>32835.45</v>
      </c>
    </row>
    <row r="5" spans="1:5" ht="21">
      <c r="A5" s="2">
        <v>3</v>
      </c>
      <c r="B5" s="5" t="s">
        <v>3</v>
      </c>
      <c r="C5" s="18">
        <v>20.835</v>
      </c>
      <c r="D5" s="18">
        <v>41216.663</v>
      </c>
      <c r="E5" s="18">
        <v>41237.498</v>
      </c>
    </row>
    <row r="6" spans="1:5" ht="21">
      <c r="A6" s="2">
        <v>4</v>
      </c>
      <c r="B6" s="5" t="s">
        <v>4</v>
      </c>
      <c r="C6" s="18">
        <v>204.392</v>
      </c>
      <c r="D6" s="18">
        <v>1650.202</v>
      </c>
      <c r="E6" s="18">
        <v>1854.594</v>
      </c>
    </row>
    <row r="7" spans="1:5" ht="21">
      <c r="A7" s="2">
        <v>5</v>
      </c>
      <c r="B7" s="5" t="s">
        <v>5</v>
      </c>
      <c r="C7" s="18">
        <v>24.723</v>
      </c>
      <c r="D7" s="18">
        <v>211.301</v>
      </c>
      <c r="E7" s="18">
        <v>236.024</v>
      </c>
    </row>
    <row r="8" spans="1:5" ht="21">
      <c r="A8" s="2">
        <v>6</v>
      </c>
      <c r="B8" s="5" t="s">
        <v>6</v>
      </c>
      <c r="C8" s="18">
        <v>353.834</v>
      </c>
      <c r="D8" s="18">
        <v>577.433</v>
      </c>
      <c r="E8" s="18">
        <v>931.267</v>
      </c>
    </row>
    <row r="9" spans="1:5" ht="21">
      <c r="A9" s="2">
        <v>7</v>
      </c>
      <c r="B9" s="5" t="s">
        <v>7</v>
      </c>
      <c r="C9" s="18">
        <v>27.817</v>
      </c>
      <c r="D9" s="18">
        <v>472.942</v>
      </c>
      <c r="E9" s="18">
        <v>500.759</v>
      </c>
    </row>
    <row r="10" spans="1:5" ht="21">
      <c r="A10" s="2">
        <v>8</v>
      </c>
      <c r="B10" s="5" t="s">
        <v>8</v>
      </c>
      <c r="C10" s="18">
        <v>72.14</v>
      </c>
      <c r="D10" s="18">
        <v>275.612</v>
      </c>
      <c r="E10" s="18">
        <v>347.752</v>
      </c>
    </row>
    <row r="11" spans="1:5" ht="21">
      <c r="A11" s="2">
        <v>9</v>
      </c>
      <c r="B11" s="5" t="s">
        <v>9</v>
      </c>
      <c r="C11" s="18">
        <v>410.26</v>
      </c>
      <c r="D11" s="18">
        <v>22062.181</v>
      </c>
      <c r="E11" s="18">
        <v>22472.441</v>
      </c>
    </row>
    <row r="12" spans="1:5" ht="21">
      <c r="A12" s="2">
        <v>10</v>
      </c>
      <c r="B12" s="5" t="s">
        <v>10</v>
      </c>
      <c r="C12" s="18">
        <v>1205.241</v>
      </c>
      <c r="D12" s="18">
        <v>1724.825</v>
      </c>
      <c r="E12" s="18">
        <v>2930.066</v>
      </c>
    </row>
    <row r="13" spans="1:5" ht="21">
      <c r="A13" s="2">
        <v>11</v>
      </c>
      <c r="B13" s="5" t="s">
        <v>11</v>
      </c>
      <c r="C13" s="18">
        <v>10735.165</v>
      </c>
      <c r="D13" s="18">
        <v>12434.49</v>
      </c>
      <c r="E13" s="18">
        <v>23169.655</v>
      </c>
    </row>
    <row r="14" spans="1:5" ht="21">
      <c r="A14" s="2">
        <v>12</v>
      </c>
      <c r="B14" s="5" t="s">
        <v>12</v>
      </c>
      <c r="C14" s="18">
        <v>1537.373</v>
      </c>
      <c r="D14" s="18">
        <v>1230.64</v>
      </c>
      <c r="E14" s="18">
        <v>2768.013</v>
      </c>
    </row>
    <row r="15" spans="1:5" ht="21">
      <c r="A15" s="2">
        <v>13</v>
      </c>
      <c r="B15" s="5" t="s">
        <v>13</v>
      </c>
      <c r="C15" s="18">
        <v>1209.952</v>
      </c>
      <c r="D15" s="18">
        <v>6608.422</v>
      </c>
      <c r="E15" s="18">
        <v>7818.374</v>
      </c>
    </row>
    <row r="16" spans="1:5" ht="21">
      <c r="A16" s="2">
        <v>14</v>
      </c>
      <c r="B16" s="5" t="s">
        <v>14</v>
      </c>
      <c r="C16" s="18">
        <v>1209.587</v>
      </c>
      <c r="D16" s="18">
        <v>5271.341</v>
      </c>
      <c r="E16" s="18">
        <v>6480.928</v>
      </c>
    </row>
    <row r="17" spans="1:5" ht="21">
      <c r="A17" s="2">
        <v>15</v>
      </c>
      <c r="B17" s="5" t="s">
        <v>15</v>
      </c>
      <c r="C17" s="18">
        <v>383.539</v>
      </c>
      <c r="D17" s="18">
        <v>24818.64</v>
      </c>
      <c r="E17" s="18">
        <v>25202.179</v>
      </c>
    </row>
    <row r="18" spans="1:5" ht="21">
      <c r="A18" s="2">
        <v>16</v>
      </c>
      <c r="B18" s="5" t="s">
        <v>16</v>
      </c>
      <c r="C18" s="18">
        <v>17511.856</v>
      </c>
      <c r="D18" s="18">
        <v>26268.588</v>
      </c>
      <c r="E18" s="18">
        <v>43780.444</v>
      </c>
    </row>
    <row r="19" spans="1:5" ht="21">
      <c r="A19" s="2">
        <v>17</v>
      </c>
      <c r="B19" s="5" t="s">
        <v>17</v>
      </c>
      <c r="C19" s="18">
        <v>4655.386</v>
      </c>
      <c r="D19" s="18">
        <v>17016.423</v>
      </c>
      <c r="E19" s="18">
        <v>21671.809</v>
      </c>
    </row>
    <row r="20" spans="1:5" ht="21">
      <c r="A20" s="2">
        <v>18</v>
      </c>
      <c r="B20" s="5" t="s">
        <v>18</v>
      </c>
      <c r="C20" s="18">
        <v>1999.094</v>
      </c>
      <c r="D20" s="18">
        <v>17824.136</v>
      </c>
      <c r="E20" s="18">
        <v>19823.23</v>
      </c>
    </row>
    <row r="21" spans="1:5" ht="21">
      <c r="A21" s="2">
        <v>19</v>
      </c>
      <c r="B21" s="5" t="s">
        <v>19</v>
      </c>
      <c r="C21" s="18">
        <v>3871.341</v>
      </c>
      <c r="D21" s="18">
        <v>9986.453</v>
      </c>
      <c r="E21" s="18">
        <v>13857.794</v>
      </c>
    </row>
    <row r="22" spans="1:5" ht="21">
      <c r="A22" s="2">
        <v>20</v>
      </c>
      <c r="B22" s="5" t="s">
        <v>20</v>
      </c>
      <c r="C22" s="18">
        <v>5838.154</v>
      </c>
      <c r="D22" s="18">
        <v>33889.594</v>
      </c>
      <c r="E22" s="18">
        <v>39727.748</v>
      </c>
    </row>
    <row r="23" spans="1:5" ht="21">
      <c r="A23" s="2">
        <v>21</v>
      </c>
      <c r="B23" s="5" t="s">
        <v>21</v>
      </c>
      <c r="C23" s="18">
        <v>4977.22</v>
      </c>
      <c r="D23" s="18">
        <v>19293.889</v>
      </c>
      <c r="E23" s="18">
        <v>24271.109</v>
      </c>
    </row>
    <row r="24" spans="1:5" ht="21">
      <c r="A24" s="24" t="s">
        <v>0</v>
      </c>
      <c r="B24" s="25"/>
      <c r="C24" s="18">
        <f>SUM(C3:C23)</f>
        <v>56807.884</v>
      </c>
      <c r="D24" s="18">
        <f>SUM(D3:D23)</f>
        <v>278837.39200000005</v>
      </c>
      <c r="E24" s="18">
        <f>SUM(E3:E23)</f>
        <v>335645.27600000007</v>
      </c>
    </row>
  </sheetData>
  <sheetProtection/>
  <mergeCells count="2">
    <mergeCell ref="A1:E1"/>
    <mergeCell ref="A24:B24"/>
  </mergeCells>
  <printOptions/>
  <pageMargins left="0.4895833333333333" right="0.4270833333333333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view="pageLayout" workbookViewId="0" topLeftCell="A1">
      <selection activeCell="A7" sqref="A7"/>
    </sheetView>
  </sheetViews>
  <sheetFormatPr defaultColWidth="13.57421875" defaultRowHeight="12.75"/>
  <cols>
    <col min="1" max="1" width="29.57421875" style="8" customWidth="1"/>
    <col min="2" max="4" width="20.421875" style="9" customWidth="1"/>
    <col min="5" max="242" width="9.140625" style="8" customWidth="1"/>
    <col min="243" max="243" width="6.8515625" style="8" customWidth="1"/>
    <col min="244" max="244" width="43.8515625" style="8" customWidth="1"/>
    <col min="245" max="245" width="12.421875" style="8" bestFit="1" customWidth="1"/>
    <col min="246" max="16384" width="13.57421875" style="8" customWidth="1"/>
  </cols>
  <sheetData>
    <row r="1" spans="1:4" ht="48.75" customHeight="1">
      <c r="A1" s="23" t="s">
        <v>109</v>
      </c>
      <c r="B1" s="23"/>
      <c r="C1" s="23"/>
      <c r="D1" s="23"/>
    </row>
    <row r="2" spans="1:4" ht="43.5">
      <c r="A2" s="10" t="s">
        <v>27</v>
      </c>
      <c r="B2" s="11" t="s">
        <v>105</v>
      </c>
      <c r="C2" s="11" t="s">
        <v>106</v>
      </c>
      <c r="D2" s="11" t="s">
        <v>107</v>
      </c>
    </row>
    <row r="3" spans="1:4" ht="18" customHeight="1">
      <c r="A3" s="12" t="s">
        <v>28</v>
      </c>
      <c r="B3" s="13">
        <v>3.34</v>
      </c>
      <c r="C3" s="13">
        <v>0</v>
      </c>
      <c r="D3" s="14">
        <v>3.34</v>
      </c>
    </row>
    <row r="4" spans="1:4" ht="21">
      <c r="A4" s="12" t="s">
        <v>29</v>
      </c>
      <c r="B4" s="13">
        <v>2108.948</v>
      </c>
      <c r="C4" s="13">
        <v>5931.048</v>
      </c>
      <c r="D4" s="14">
        <v>8039.995999999999</v>
      </c>
    </row>
    <row r="5" spans="1:4" ht="21">
      <c r="A5" s="12" t="s">
        <v>30</v>
      </c>
      <c r="B5" s="13">
        <v>97.325</v>
      </c>
      <c r="C5" s="13">
        <v>6373.784</v>
      </c>
      <c r="D5" s="14">
        <v>6471.1089999999995</v>
      </c>
    </row>
    <row r="6" spans="1:4" ht="21">
      <c r="A6" s="12" t="s">
        <v>31</v>
      </c>
      <c r="B6" s="13">
        <v>0</v>
      </c>
      <c r="C6" s="13">
        <v>820.44</v>
      </c>
      <c r="D6" s="14">
        <v>820.44</v>
      </c>
    </row>
    <row r="7" spans="1:4" ht="21">
      <c r="A7" s="12" t="s">
        <v>32</v>
      </c>
      <c r="B7" s="13">
        <v>0.81</v>
      </c>
      <c r="C7" s="13">
        <v>527.53</v>
      </c>
      <c r="D7" s="14">
        <v>528.3399999999999</v>
      </c>
    </row>
    <row r="8" spans="1:4" ht="21">
      <c r="A8" s="12" t="s">
        <v>33</v>
      </c>
      <c r="B8" s="13">
        <v>64.707</v>
      </c>
      <c r="C8" s="13">
        <v>4140.02</v>
      </c>
      <c r="D8" s="14">
        <v>4204.727000000001</v>
      </c>
    </row>
    <row r="9" spans="1:4" ht="21">
      <c r="A9" s="12" t="s">
        <v>34</v>
      </c>
      <c r="B9" s="13">
        <v>7.852</v>
      </c>
      <c r="C9" s="13">
        <v>27.94</v>
      </c>
      <c r="D9" s="14">
        <v>35.792</v>
      </c>
    </row>
    <row r="10" spans="1:4" ht="21">
      <c r="A10" s="12" t="s">
        <v>35</v>
      </c>
      <c r="B10" s="13">
        <v>3298.689</v>
      </c>
      <c r="C10" s="13">
        <v>15587.338</v>
      </c>
      <c r="D10" s="14">
        <v>18886.027</v>
      </c>
    </row>
    <row r="11" spans="1:4" ht="21">
      <c r="A11" s="12" t="s">
        <v>36</v>
      </c>
      <c r="B11" s="13">
        <v>7874.313</v>
      </c>
      <c r="C11" s="13">
        <v>30047.512</v>
      </c>
      <c r="D11" s="14">
        <v>37921.825</v>
      </c>
    </row>
    <row r="12" spans="1:4" ht="21">
      <c r="A12" s="12" t="s">
        <v>37</v>
      </c>
      <c r="B12" s="13">
        <v>25.16</v>
      </c>
      <c r="C12" s="13">
        <v>88.901</v>
      </c>
      <c r="D12" s="14">
        <v>114.06099999999999</v>
      </c>
    </row>
    <row r="13" spans="1:4" ht="21">
      <c r="A13" s="12" t="s">
        <v>38</v>
      </c>
      <c r="B13" s="13">
        <v>3.433</v>
      </c>
      <c r="C13" s="13">
        <v>6.695</v>
      </c>
      <c r="D13" s="14">
        <v>10.128</v>
      </c>
    </row>
    <row r="14" spans="1:4" ht="21">
      <c r="A14" s="12" t="s">
        <v>39</v>
      </c>
      <c r="B14" s="13">
        <v>6.465</v>
      </c>
      <c r="C14" s="13">
        <v>112.57</v>
      </c>
      <c r="D14" s="14">
        <v>119.035</v>
      </c>
    </row>
    <row r="15" spans="1:4" ht="21">
      <c r="A15" s="12" t="s">
        <v>40</v>
      </c>
      <c r="B15" s="13">
        <v>1.43</v>
      </c>
      <c r="C15" s="13">
        <v>0</v>
      </c>
      <c r="D15" s="14">
        <v>1.43</v>
      </c>
    </row>
    <row r="16" spans="1:4" ht="21">
      <c r="A16" s="12" t="s">
        <v>41</v>
      </c>
      <c r="B16" s="13">
        <v>19.368</v>
      </c>
      <c r="C16" s="13">
        <v>117.92</v>
      </c>
      <c r="D16" s="14">
        <v>137.288</v>
      </c>
    </row>
    <row r="17" spans="1:4" ht="21">
      <c r="A17" s="12" t="s">
        <v>42</v>
      </c>
      <c r="B17" s="13">
        <v>0</v>
      </c>
      <c r="C17" s="13">
        <v>41.43</v>
      </c>
      <c r="D17" s="14">
        <v>41.43</v>
      </c>
    </row>
    <row r="18" spans="1:4" ht="21">
      <c r="A18" s="12" t="s">
        <v>43</v>
      </c>
      <c r="B18" s="13">
        <v>0</v>
      </c>
      <c r="C18" s="13">
        <v>12.8</v>
      </c>
      <c r="D18" s="14">
        <v>12.8</v>
      </c>
    </row>
    <row r="19" spans="1:4" ht="21">
      <c r="A19" s="12" t="s">
        <v>44</v>
      </c>
      <c r="B19" s="13">
        <v>2.46</v>
      </c>
      <c r="C19" s="13">
        <v>1463.493</v>
      </c>
      <c r="D19" s="14">
        <v>1465.953</v>
      </c>
    </row>
    <row r="20" spans="1:4" ht="21">
      <c r="A20" s="12" t="s">
        <v>45</v>
      </c>
      <c r="B20" s="13">
        <v>3.06</v>
      </c>
      <c r="C20" s="13">
        <v>205.856</v>
      </c>
      <c r="D20" s="14">
        <v>208.916</v>
      </c>
    </row>
    <row r="21" spans="1:4" ht="21">
      <c r="A21" s="12" t="s">
        <v>46</v>
      </c>
      <c r="B21" s="13">
        <v>302.518</v>
      </c>
      <c r="C21" s="13">
        <v>6465.007</v>
      </c>
      <c r="D21" s="14">
        <v>6767.525</v>
      </c>
    </row>
    <row r="22" spans="1:4" ht="21">
      <c r="A22" s="12" t="s">
        <v>47</v>
      </c>
      <c r="B22" s="13">
        <v>1.9</v>
      </c>
      <c r="C22" s="13">
        <v>0</v>
      </c>
      <c r="D22" s="14">
        <v>1.9</v>
      </c>
    </row>
    <row r="23" spans="1:4" ht="21">
      <c r="A23" s="12" t="s">
        <v>48</v>
      </c>
      <c r="B23" s="13">
        <v>787.235</v>
      </c>
      <c r="C23" s="13">
        <v>3853.244</v>
      </c>
      <c r="D23" s="14">
        <v>4640.479</v>
      </c>
    </row>
    <row r="24" spans="1:4" ht="21">
      <c r="A24" s="12" t="s">
        <v>49</v>
      </c>
      <c r="B24" s="13">
        <v>20.772</v>
      </c>
      <c r="C24" s="13">
        <v>38.88</v>
      </c>
      <c r="D24" s="14">
        <v>59.652</v>
      </c>
    </row>
    <row r="25" spans="1:4" ht="21">
      <c r="A25" s="12" t="s">
        <v>50</v>
      </c>
      <c r="B25" s="13">
        <v>6.501</v>
      </c>
      <c r="C25" s="13">
        <v>0.486</v>
      </c>
      <c r="D25" s="14">
        <v>6.987</v>
      </c>
    </row>
    <row r="26" spans="1:4" ht="21">
      <c r="A26" s="12" t="s">
        <v>51</v>
      </c>
      <c r="B26" s="13">
        <v>142.401</v>
      </c>
      <c r="C26" s="13">
        <v>353.703</v>
      </c>
      <c r="D26" s="14">
        <v>496.104</v>
      </c>
    </row>
    <row r="27" spans="1:4" ht="21">
      <c r="A27" s="12" t="s">
        <v>52</v>
      </c>
      <c r="B27" s="13">
        <v>0</v>
      </c>
      <c r="C27" s="13">
        <v>0</v>
      </c>
      <c r="D27" s="14">
        <v>0</v>
      </c>
    </row>
    <row r="28" spans="1:4" ht="21">
      <c r="A28" s="12" t="s">
        <v>53</v>
      </c>
      <c r="B28" s="13">
        <v>1.85</v>
      </c>
      <c r="C28" s="13">
        <v>0</v>
      </c>
      <c r="D28" s="14">
        <v>1.85</v>
      </c>
    </row>
    <row r="29" spans="1:4" ht="21">
      <c r="A29" s="12" t="s">
        <v>54</v>
      </c>
      <c r="B29" s="13">
        <v>0</v>
      </c>
      <c r="C29" s="13">
        <v>0</v>
      </c>
      <c r="D29" s="14">
        <v>0</v>
      </c>
    </row>
    <row r="30" spans="1:4" ht="21">
      <c r="A30" s="12" t="s">
        <v>55</v>
      </c>
      <c r="B30" s="13">
        <v>6.44</v>
      </c>
      <c r="C30" s="13">
        <v>5096.9</v>
      </c>
      <c r="D30" s="14">
        <v>5103.339999999999</v>
      </c>
    </row>
    <row r="31" spans="1:4" ht="21">
      <c r="A31" s="12" t="s">
        <v>56</v>
      </c>
      <c r="B31" s="13">
        <v>1359.514</v>
      </c>
      <c r="C31" s="13">
        <v>10123.882</v>
      </c>
      <c r="D31" s="14">
        <v>11483.395999999999</v>
      </c>
    </row>
    <row r="32" spans="1:4" ht="21">
      <c r="A32" s="12" t="s">
        <v>57</v>
      </c>
      <c r="B32" s="13">
        <v>111.185</v>
      </c>
      <c r="C32" s="13">
        <v>1149.8</v>
      </c>
      <c r="D32" s="14">
        <v>1260.985</v>
      </c>
    </row>
    <row r="33" spans="1:4" ht="21">
      <c r="A33" s="12" t="s">
        <v>58</v>
      </c>
      <c r="B33" s="13">
        <v>1373.692</v>
      </c>
      <c r="C33" s="13">
        <v>20829.307</v>
      </c>
      <c r="D33" s="14">
        <v>22202.999</v>
      </c>
    </row>
    <row r="34" spans="1:4" ht="21">
      <c r="A34" s="12" t="s">
        <v>59</v>
      </c>
      <c r="B34" s="13">
        <v>0</v>
      </c>
      <c r="C34" s="13">
        <v>0</v>
      </c>
      <c r="D34" s="14">
        <v>0</v>
      </c>
    </row>
    <row r="35" spans="1:4" ht="21">
      <c r="A35" s="12" t="s">
        <v>60</v>
      </c>
      <c r="B35" s="13">
        <v>2369.998</v>
      </c>
      <c r="C35" s="13">
        <v>20024.524</v>
      </c>
      <c r="D35" s="14">
        <v>22394.522</v>
      </c>
    </row>
    <row r="36" spans="1:4" ht="21">
      <c r="A36" s="12" t="s">
        <v>61</v>
      </c>
      <c r="B36" s="13">
        <v>0</v>
      </c>
      <c r="C36" s="13">
        <v>28.285</v>
      </c>
      <c r="D36" s="14">
        <v>28.285</v>
      </c>
    </row>
    <row r="37" spans="1:4" ht="21">
      <c r="A37" s="12" t="s">
        <v>62</v>
      </c>
      <c r="B37" s="13">
        <v>0</v>
      </c>
      <c r="C37" s="13">
        <v>0</v>
      </c>
      <c r="D37" s="14">
        <v>0</v>
      </c>
    </row>
    <row r="38" spans="1:4" ht="21">
      <c r="A38" s="12" t="s">
        <v>63</v>
      </c>
      <c r="B38" s="13">
        <v>3.225</v>
      </c>
      <c r="C38" s="13">
        <v>3.79</v>
      </c>
      <c r="D38" s="14">
        <v>7.015000000000001</v>
      </c>
    </row>
    <row r="39" spans="1:4" ht="21">
      <c r="A39" s="12" t="s">
        <v>64</v>
      </c>
      <c r="B39" s="13">
        <v>2.77</v>
      </c>
      <c r="C39" s="13">
        <v>349.827</v>
      </c>
      <c r="D39" s="14">
        <v>352.597</v>
      </c>
    </row>
    <row r="40" spans="1:4" ht="21">
      <c r="A40" s="12" t="s">
        <v>65</v>
      </c>
      <c r="B40" s="13">
        <v>18.111</v>
      </c>
      <c r="C40" s="13">
        <v>49.141</v>
      </c>
      <c r="D40" s="14">
        <v>67.252</v>
      </c>
    </row>
    <row r="41" spans="1:4" ht="21">
      <c r="A41" s="12" t="s">
        <v>66</v>
      </c>
      <c r="B41" s="13">
        <v>138.127</v>
      </c>
      <c r="C41" s="13">
        <v>407.544</v>
      </c>
      <c r="D41" s="14">
        <v>545.671</v>
      </c>
    </row>
    <row r="42" spans="1:4" ht="21">
      <c r="A42" s="12" t="s">
        <v>67</v>
      </c>
      <c r="B42" s="13">
        <v>5.34</v>
      </c>
      <c r="C42" s="13">
        <v>25.48</v>
      </c>
      <c r="D42" s="14">
        <v>30.82</v>
      </c>
    </row>
    <row r="43" spans="1:4" ht="21">
      <c r="A43" s="12" t="s">
        <v>68</v>
      </c>
      <c r="B43" s="13">
        <v>5.11</v>
      </c>
      <c r="C43" s="13">
        <v>0</v>
      </c>
      <c r="D43" s="14">
        <v>5.11</v>
      </c>
    </row>
    <row r="44" spans="1:4" ht="21">
      <c r="A44" s="12" t="s">
        <v>69</v>
      </c>
      <c r="B44" s="13">
        <v>3.474</v>
      </c>
      <c r="C44" s="13">
        <v>0</v>
      </c>
      <c r="D44" s="14">
        <v>3.474</v>
      </c>
    </row>
    <row r="45" spans="1:4" ht="21">
      <c r="A45" s="12" t="s">
        <v>70</v>
      </c>
      <c r="B45" s="13">
        <v>1.284</v>
      </c>
      <c r="C45" s="13">
        <v>5.235</v>
      </c>
      <c r="D45" s="14">
        <v>6.519</v>
      </c>
    </row>
    <row r="46" spans="1:4" ht="21">
      <c r="A46" s="12" t="s">
        <v>71</v>
      </c>
      <c r="B46" s="13">
        <v>5.06</v>
      </c>
      <c r="C46" s="13">
        <v>0</v>
      </c>
      <c r="D46" s="14">
        <v>5.06</v>
      </c>
    </row>
    <row r="47" spans="1:4" ht="21">
      <c r="A47" s="12" t="s">
        <v>72</v>
      </c>
      <c r="B47" s="13">
        <v>0</v>
      </c>
      <c r="C47" s="13">
        <v>0</v>
      </c>
      <c r="D47" s="14">
        <v>0</v>
      </c>
    </row>
    <row r="48" spans="1:4" ht="21">
      <c r="A48" s="12" t="s">
        <v>73</v>
      </c>
      <c r="B48" s="13">
        <v>0</v>
      </c>
      <c r="C48" s="13">
        <v>0</v>
      </c>
      <c r="D48" s="14">
        <v>0</v>
      </c>
    </row>
    <row r="49" spans="1:4" ht="21">
      <c r="A49" s="12" t="s">
        <v>74</v>
      </c>
      <c r="B49" s="13">
        <v>0</v>
      </c>
      <c r="C49" s="13">
        <v>0</v>
      </c>
      <c r="D49" s="14">
        <v>0</v>
      </c>
    </row>
    <row r="50" spans="1:4" ht="21">
      <c r="A50" s="12" t="s">
        <v>75</v>
      </c>
      <c r="B50" s="13">
        <v>3.805</v>
      </c>
      <c r="C50" s="13">
        <v>0</v>
      </c>
      <c r="D50" s="14">
        <v>3.805</v>
      </c>
    </row>
    <row r="51" spans="1:4" ht="21">
      <c r="A51" s="12" t="s">
        <v>76</v>
      </c>
      <c r="B51" s="13">
        <v>6.104</v>
      </c>
      <c r="C51" s="13">
        <v>246.84</v>
      </c>
      <c r="D51" s="14">
        <v>252.94400000000002</v>
      </c>
    </row>
    <row r="52" spans="1:4" ht="21">
      <c r="A52" s="12" t="s">
        <v>77</v>
      </c>
      <c r="B52" s="13">
        <v>14756.125</v>
      </c>
      <c r="C52" s="13">
        <v>49130.817</v>
      </c>
      <c r="D52" s="14">
        <v>63886.942</v>
      </c>
    </row>
    <row r="53" spans="1:4" ht="21">
      <c r="A53" s="12" t="s">
        <v>78</v>
      </c>
      <c r="B53" s="13">
        <v>206.12</v>
      </c>
      <c r="C53" s="13">
        <v>8484.907</v>
      </c>
      <c r="D53" s="14">
        <v>8691.027</v>
      </c>
    </row>
    <row r="54" spans="1:4" ht="21">
      <c r="A54" s="12" t="s">
        <v>79</v>
      </c>
      <c r="B54" s="13">
        <v>113.317</v>
      </c>
      <c r="C54" s="13">
        <v>5093.737</v>
      </c>
      <c r="D54" s="14">
        <v>5207.054</v>
      </c>
    </row>
    <row r="55" spans="1:4" ht="21">
      <c r="A55" s="12" t="s">
        <v>80</v>
      </c>
      <c r="B55" s="13">
        <v>2</v>
      </c>
      <c r="C55" s="13">
        <v>241.322</v>
      </c>
      <c r="D55" s="14">
        <v>243.322</v>
      </c>
    </row>
    <row r="56" spans="1:4" ht="21">
      <c r="A56" s="12" t="s">
        <v>81</v>
      </c>
      <c r="B56" s="13">
        <v>284.851</v>
      </c>
      <c r="C56" s="13">
        <v>464.145</v>
      </c>
      <c r="D56" s="14">
        <v>748.996</v>
      </c>
    </row>
    <row r="57" spans="1:4" ht="21">
      <c r="A57" s="12" t="s">
        <v>82</v>
      </c>
      <c r="B57" s="13">
        <v>1.1</v>
      </c>
      <c r="C57" s="13">
        <v>0</v>
      </c>
      <c r="D57" s="14">
        <v>1.1</v>
      </c>
    </row>
    <row r="58" spans="1:4" ht="21">
      <c r="A58" s="12" t="s">
        <v>83</v>
      </c>
      <c r="B58" s="13">
        <v>0</v>
      </c>
      <c r="C58" s="13">
        <v>0</v>
      </c>
      <c r="D58" s="14">
        <v>0</v>
      </c>
    </row>
    <row r="59" spans="1:4" ht="21">
      <c r="A59" s="12" t="s">
        <v>84</v>
      </c>
      <c r="B59" s="13">
        <v>0</v>
      </c>
      <c r="C59" s="13">
        <v>3.061</v>
      </c>
      <c r="D59" s="14">
        <v>3.061</v>
      </c>
    </row>
    <row r="60" spans="1:4" ht="21">
      <c r="A60" s="12" t="s">
        <v>85</v>
      </c>
      <c r="B60" s="13">
        <v>118.45</v>
      </c>
      <c r="C60" s="13">
        <v>2786.464</v>
      </c>
      <c r="D60" s="14">
        <v>2904.9139999999998</v>
      </c>
    </row>
    <row r="61" spans="1:4" ht="21">
      <c r="A61" s="12" t="s">
        <v>86</v>
      </c>
      <c r="B61" s="13">
        <v>0</v>
      </c>
      <c r="C61" s="13">
        <v>33.94</v>
      </c>
      <c r="D61" s="14">
        <v>33.94</v>
      </c>
    </row>
    <row r="62" spans="1:4" ht="21">
      <c r="A62" s="12" t="s">
        <v>87</v>
      </c>
      <c r="B62" s="13">
        <v>16765.316</v>
      </c>
      <c r="C62" s="13">
        <v>37748.913</v>
      </c>
      <c r="D62" s="14">
        <v>54514.229</v>
      </c>
    </row>
    <row r="63" spans="1:4" ht="21">
      <c r="A63" s="12" t="s">
        <v>88</v>
      </c>
      <c r="B63" s="13">
        <v>25.135</v>
      </c>
      <c r="C63" s="13">
        <v>111.328</v>
      </c>
      <c r="D63" s="14">
        <v>136.463</v>
      </c>
    </row>
    <row r="64" spans="1:4" ht="21">
      <c r="A64" s="12" t="s">
        <v>89</v>
      </c>
      <c r="B64" s="13">
        <v>1551.751</v>
      </c>
      <c r="C64" s="13">
        <v>10729.948</v>
      </c>
      <c r="D64" s="14">
        <v>12281.699</v>
      </c>
    </row>
    <row r="65" spans="1:4" ht="21">
      <c r="A65" s="12" t="s">
        <v>90</v>
      </c>
      <c r="B65" s="13">
        <v>0.8</v>
      </c>
      <c r="C65" s="13">
        <v>397.1</v>
      </c>
      <c r="D65" s="14">
        <v>397.90000000000003</v>
      </c>
    </row>
    <row r="66" spans="1:4" ht="21">
      <c r="A66" s="12" t="s">
        <v>91</v>
      </c>
      <c r="B66" s="13">
        <v>1809.478</v>
      </c>
      <c r="C66" s="13">
        <v>13874.845</v>
      </c>
      <c r="D66" s="14">
        <v>15684.323</v>
      </c>
    </row>
    <row r="67" spans="1:4" ht="21">
      <c r="A67" s="12" t="s">
        <v>92</v>
      </c>
      <c r="B67" s="13">
        <v>43.301</v>
      </c>
      <c r="C67" s="13">
        <v>1488.811</v>
      </c>
      <c r="D67" s="14">
        <v>1532.1119999999999</v>
      </c>
    </row>
    <row r="68" spans="1:4" ht="21">
      <c r="A68" s="12" t="s">
        <v>93</v>
      </c>
      <c r="B68" s="13">
        <v>3.344</v>
      </c>
      <c r="C68" s="13">
        <v>0</v>
      </c>
      <c r="D68" s="14">
        <v>3.344</v>
      </c>
    </row>
    <row r="69" spans="1:4" ht="21">
      <c r="A69" s="12" t="s">
        <v>94</v>
      </c>
      <c r="B69" s="13">
        <v>0.327</v>
      </c>
      <c r="C69" s="13">
        <v>10333.979</v>
      </c>
      <c r="D69" s="14">
        <v>10334.305999999999</v>
      </c>
    </row>
    <row r="70" spans="1:4" ht="21">
      <c r="A70" s="12" t="s">
        <v>95</v>
      </c>
      <c r="B70" s="13">
        <v>6.036</v>
      </c>
      <c r="C70" s="13">
        <v>2650.413</v>
      </c>
      <c r="D70" s="14">
        <v>2656.449</v>
      </c>
    </row>
    <row r="71" spans="1:4" ht="21">
      <c r="A71" s="12" t="s">
        <v>96</v>
      </c>
      <c r="B71" s="13">
        <v>2.9</v>
      </c>
      <c r="C71" s="13">
        <v>25.51</v>
      </c>
      <c r="D71" s="14">
        <v>28.41</v>
      </c>
    </row>
    <row r="72" spans="1:4" ht="21">
      <c r="A72" s="12" t="s">
        <v>97</v>
      </c>
      <c r="B72" s="13">
        <v>0</v>
      </c>
      <c r="C72" s="13">
        <v>0</v>
      </c>
      <c r="D72" s="14">
        <v>0</v>
      </c>
    </row>
    <row r="73" spans="1:4" ht="21">
      <c r="A73" s="12" t="s">
        <v>98</v>
      </c>
      <c r="B73" s="13">
        <v>0</v>
      </c>
      <c r="C73" s="13">
        <v>201.5</v>
      </c>
      <c r="D73" s="14">
        <v>201.5</v>
      </c>
    </row>
    <row r="74" spans="1:4" ht="21">
      <c r="A74" s="12" t="s">
        <v>99</v>
      </c>
      <c r="B74" s="13">
        <v>904.292</v>
      </c>
      <c r="C74" s="13">
        <v>256.61</v>
      </c>
      <c r="D74" s="14">
        <v>1160.902</v>
      </c>
    </row>
    <row r="75" spans="1:4" ht="21">
      <c r="A75" s="12" t="s">
        <v>100</v>
      </c>
      <c r="B75" s="13">
        <v>0</v>
      </c>
      <c r="C75" s="13">
        <v>0</v>
      </c>
      <c r="D75" s="14">
        <v>0</v>
      </c>
    </row>
    <row r="76" spans="1:4" ht="21">
      <c r="A76" s="12" t="s">
        <v>101</v>
      </c>
      <c r="B76" s="13">
        <v>5.33</v>
      </c>
      <c r="C76" s="13">
        <v>10.18</v>
      </c>
      <c r="D76" s="14">
        <v>15.51</v>
      </c>
    </row>
    <row r="77" spans="1:4" ht="21" customHeight="1">
      <c r="A77" s="12" t="s">
        <v>102</v>
      </c>
      <c r="B77" s="13">
        <v>0</v>
      </c>
      <c r="C77" s="13">
        <v>182.71</v>
      </c>
      <c r="D77" s="14">
        <v>182.71</v>
      </c>
    </row>
    <row r="78" spans="1:4" ht="21">
      <c r="A78" s="12" t="s">
        <v>103</v>
      </c>
      <c r="B78" s="13">
        <v>0</v>
      </c>
      <c r="C78" s="13">
        <v>0</v>
      </c>
      <c r="D78" s="14">
        <v>0</v>
      </c>
    </row>
    <row r="79" spans="1:4" ht="21">
      <c r="A79" s="15" t="s">
        <v>104</v>
      </c>
      <c r="B79" s="16">
        <v>14.133</v>
      </c>
      <c r="C79" s="16">
        <v>30</v>
      </c>
      <c r="D79" s="17">
        <v>44.132999999999996</v>
      </c>
    </row>
    <row r="80" spans="1:4" ht="21">
      <c r="A80" s="19" t="s">
        <v>0</v>
      </c>
      <c r="B80" s="20">
        <f>SUM(B3:B79)</f>
        <v>56807.882000000005</v>
      </c>
      <c r="C80" s="20">
        <f>SUM(C3:C79)</f>
        <v>278837.392</v>
      </c>
      <c r="D80" s="20">
        <f>SUM(D3:D79)</f>
        <v>335645.274</v>
      </c>
    </row>
  </sheetData>
  <sheetProtection/>
  <mergeCells count="1">
    <mergeCell ref="A1:D1"/>
  </mergeCells>
  <printOptions/>
  <pageMargins left="0.5905511811023623" right="0.5905511811023623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repsql</dc:creator>
  <cp:keywords/>
  <dc:description/>
  <cp:lastModifiedBy>DIW</cp:lastModifiedBy>
  <cp:lastPrinted>2022-12-15T06:57:39Z</cp:lastPrinted>
  <dcterms:created xsi:type="dcterms:W3CDTF">2011-11-23T08:36:37Z</dcterms:created>
  <dcterms:modified xsi:type="dcterms:W3CDTF">2024-06-14T08:41:44Z</dcterms:modified>
  <cp:category/>
  <cp:version/>
  <cp:contentType/>
  <cp:contentStatus/>
</cp:coreProperties>
</file>