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740" activeTab="0"/>
  </bookViews>
  <sheets>
    <sheet name="ปก" sheetId="1" r:id="rId1"/>
    <sheet name="กลุ่ม" sheetId="2" r:id="rId2"/>
    <sheet name="จังหวัด" sheetId="3" r:id="rId3"/>
  </sheets>
  <definedNames>
    <definedName name="_Toc63946015" localSheetId="0">'ปก'!$A$2</definedName>
    <definedName name="_xlnm.Print_Titles" localSheetId="2">'จังหวัด'!$2:$2</definedName>
  </definedNames>
  <calcPr fullCalcOnLoad="1"/>
</workbook>
</file>

<file path=xl/sharedStrings.xml><?xml version="1.0" encoding="utf-8"?>
<sst xmlns="http://schemas.openxmlformats.org/spreadsheetml/2006/main" count="116" uniqueCount="115">
  <si>
    <t>รวม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</si>
  <si>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</si>
  <si>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</si>
  <si>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</si>
  <si>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</si>
  <si>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</si>
  <si>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</si>
  <si>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</si>
  <si>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</si>
  <si>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</si>
  <si>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</si>
  <si>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</si>
  <si>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</si>
  <si>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</si>
  <si>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</si>
  <si>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</si>
  <si>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</si>
  <si>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</si>
  <si>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</si>
  <si>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</si>
  <si>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</si>
  <si>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</si>
  <si>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ลำดับกลุ่มที่</t>
  </si>
  <si>
    <t>กลุ่มอุตสาหกรรม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</si>
  <si>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</si>
  <si>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</si>
  <si>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</si>
  <si>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จังหวัด</t>
  </si>
  <si>
    <t>สรุปปริมาณการแจ้งรับของเสียเข้ามาในบริเวณโรงงาน โดยผู้รับกำจัด</t>
  </si>
  <si>
    <t xml:space="preserve">       -   สรุปปริมาณการแจ้งรับของเสียเข้ามาในบริเวณโรงงาน โดยผู้รับกำจัด     </t>
  </si>
  <si>
    <t xml:space="preserve">           แยกตามกลุ่มอุตสาหกรรม</t>
  </si>
  <si>
    <t xml:space="preserve">       -   สรุปปริมาณการแจ้งรับของเสียเข้ามาในบริเวณโรงงาน โดยผู้รับกำจัด </t>
  </si>
  <si>
    <t xml:space="preserve">           แยกตามจังหวัด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</si>
  <si>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</si>
  <si>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</si>
  <si>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</si>
  <si>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</si>
  <si>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</si>
  <si>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</si>
  <si>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</si>
  <si>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</si>
  <si>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</si>
  <si>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</si>
  <si>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</si>
  <si>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</si>
  <si>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</si>
  <si>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</si>
  <si>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</si>
  <si>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</si>
  <si>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</si>
  <si>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</si>
  <si>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</si>
  <si>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</si>
  <si>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</si>
  <si>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</si>
  <si>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</si>
  <si>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</si>
  <si>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</si>
  <si>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</si>
  <si>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</si>
  <si>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</si>
  <si>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</si>
  <si>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</si>
  <si>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</si>
  <si>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</si>
  <si>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</si>
  <si>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</si>
  <si>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</si>
  <si>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</si>
  <si>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</si>
  <si>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</si>
  <si>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</si>
  <si>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</si>
  <si>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</si>
  <si>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</si>
  <si>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</si>
  <si>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</si>
  <si>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</si>
  <si>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</si>
  <si>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</si>
  <si>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</si>
  <si>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</si>
  <si>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</si>
  <si>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</si>
  <si>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</si>
  <si>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</si>
  <si>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</si>
  <si>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</si>
  <si>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</si>
  <si>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</si>
  <si>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</si>
  <si>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</si>
  <si>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</si>
  <si>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</si>
  <si>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</si>
  <si>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</si>
  <si>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</si>
  <si>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</si>
  <si>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</si>
  <si>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</si>
  <si>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</si>
  <si>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</si>
  <si>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</si>
  <si>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</si>
  <si>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</si>
  <si>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</si>
  <si>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</si>
  <si>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</si>
  <si>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</si>
  <si>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</si>
  <si>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</si>
  <si>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</si>
  <si>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</si>
  <si>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ตารางสรุปปริมาณการแจ้งรับของเสียเข้ามาในบริเวณโรงงาน โดยผู้รับกำจัด 
เดือนมีนาคม 2567 แยกตามกลุ่มอุตสาหกรรม</t>
  </si>
  <si>
    <t>ตารางสรุปปริมาณการแจ้งรับของเสียเข้ามาในบริเวณโรงงาน โดยผู้รับกำจัด 
เดือนมีนาคม 2567 แยกตามจังหวัด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</si>
</sst>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#,##0;[Red]#,##0"/>
    <numFmt numFmtId="205" formatCode="#,##0.00_ ;[Red]\-#,##0.00\ "/>
    <numFmt numFmtId="206" formatCode="#,##0.0_ ;[Red]\-#,##0.0\ "/>
    <numFmt numFmtId="207" formatCode="#,##0_ ;[Red]\-#,##0\ "/>
    <numFmt numFmtId="208" formatCode="0.00000"/>
    <numFmt numFmtId="209" formatCode="0.0000"/>
    <numFmt numFmtId="210" formatCode="0.000"/>
    <numFmt numFmtId="211" formatCode="mmm\ yy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6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 indent="4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94" fontId="1" fillId="33" borderId="10" xfId="40" applyFont="1" applyFill="1" applyBorder="1" applyAlignment="1">
      <alignment horizontal="center" vertical="top" wrapText="1"/>
    </xf>
    <xf numFmtId="194" fontId="2" fillId="0" borderId="0" xfId="40" applyFont="1" applyAlignment="1">
      <alignment/>
    </xf>
    <xf numFmtId="0" fontId="7" fillId="0" borderId="0" xfId="0" applyFont="1" applyAlignment="1">
      <alignment/>
    </xf>
    <xf numFmtId="194" fontId="7" fillId="0" borderId="0" xfId="4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194" fontId="8" fillId="0" borderId="10" xfId="4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44" fillId="0" borderId="11" xfId="0" applyFont="1" applyBorder="1" applyAlignment="1">
      <alignment horizontal="left"/>
    </xf>
    <xf numFmtId="194" fontId="44" fillId="0" borderId="11" xfId="40" applyFont="1" applyBorder="1" applyAlignment="1">
      <alignment horizontal="center"/>
    </xf>
    <xf numFmtId="194" fontId="45" fillId="0" borderId="12" xfId="40" applyFont="1" applyBorder="1" applyAlignment="1">
      <alignment horizontal="right"/>
    </xf>
    <xf numFmtId="0" fontId="44" fillId="0" borderId="13" xfId="0" applyFont="1" applyBorder="1" applyAlignment="1">
      <alignment horizontal="left"/>
    </xf>
    <xf numFmtId="194" fontId="44" fillId="0" borderId="13" xfId="40" applyFont="1" applyBorder="1" applyAlignment="1">
      <alignment horizontal="center"/>
    </xf>
    <xf numFmtId="194" fontId="45" fillId="0" borderId="14" xfId="40" applyFont="1" applyBorder="1" applyAlignment="1">
      <alignment horizontal="right"/>
    </xf>
    <xf numFmtId="194" fontId="2" fillId="0" borderId="10" xfId="4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4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view="pageLayout" workbookViewId="0" topLeftCell="A1">
      <selection activeCell="D6" sqref="D6"/>
    </sheetView>
  </sheetViews>
  <sheetFormatPr defaultColWidth="9.140625" defaultRowHeight="12.75"/>
  <sheetData>
    <row r="1" ht="22.5" customHeight="1"/>
    <row r="2" spans="1:8" ht="21">
      <c r="A2" s="25" t="s">
        <v>28</v>
      </c>
      <c r="B2" s="25"/>
      <c r="C2" s="25"/>
      <c r="D2" s="25"/>
      <c r="E2" s="25"/>
      <c r="F2" s="25"/>
      <c r="G2" s="25"/>
      <c r="H2" s="25"/>
    </row>
    <row r="3" spans="1:4" ht="21">
      <c r="A3" s="3" t="s">
        <v>29</v>
      </c>
      <c r="C3" s="15"/>
      <c r="D3" s="15"/>
    </row>
    <row r="4" ht="21">
      <c r="A4" s="3" t="s">
        <v>30</v>
      </c>
    </row>
    <row r="5" ht="21">
      <c r="A5" s="3" t="s">
        <v>31</v>
      </c>
    </row>
    <row r="6" ht="21">
      <c r="A6" s="3" t="s">
        <v>32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115" zoomScaleSheetLayoutView="115" zoomScalePageLayoutView="115" workbookViewId="0" topLeftCell="A1">
      <selection activeCell="B7" sqref="B7"/>
    </sheetView>
  </sheetViews>
  <sheetFormatPr defaultColWidth="9.140625" defaultRowHeight="12.75"/>
  <cols>
    <col min="1" max="1" width="7.00390625" style="1" customWidth="1"/>
    <col min="2" max="2" width="48.421875" style="1" customWidth="1"/>
    <col min="3" max="3" width="12.7109375" style="10" bestFit="1" customWidth="1"/>
    <col min="4" max="5" width="13.7109375" style="10" bestFit="1" customWidth="1"/>
    <col min="6" max="16384" width="9.140625" style="1" customWidth="1"/>
  </cols>
  <sheetData>
    <row r="1" spans="1:5" ht="51.75" customHeight="1">
      <c r="A1" s="26" t="s">
        <v>113</v>
      </c>
      <c r="B1" s="27"/>
      <c r="C1" s="27"/>
      <c r="D1" s="27"/>
      <c r="E1" s="27"/>
    </row>
    <row r="2" spans="1:5" ht="61.5" customHeight="1">
      <c r="A2" s="4" t="s">
        <v>22</v>
      </c>
      <c r="B2" s="5" t="s">
        <v>23</v>
      </c>
      <c r="C2" s="9" t="s">
        <v>24</v>
      </c>
      <c r="D2" s="9" t="s">
        <v>25</v>
      </c>
      <c r="E2" s="9" t="s">
        <v>26</v>
      </c>
    </row>
    <row r="3" spans="1:5" ht="21">
      <c r="A3" s="2">
        <v>1</v>
      </c>
      <c r="B3" s="7" t="s">
        <v>1</v>
      </c>
      <c r="C3" s="22">
        <v>187.375</v>
      </c>
      <c r="D3" s="22">
        <v>8812.487</v>
      </c>
      <c r="E3" s="22">
        <v>8999.862</v>
      </c>
    </row>
    <row r="4" spans="1:5" ht="21">
      <c r="A4" s="2">
        <v>2</v>
      </c>
      <c r="B4" s="7" t="s">
        <v>2</v>
      </c>
      <c r="C4" s="22">
        <v>830.882</v>
      </c>
      <c r="D4" s="22">
        <v>1096942.329</v>
      </c>
      <c r="E4" s="22">
        <v>1097773.211</v>
      </c>
    </row>
    <row r="5" spans="1:5" ht="21">
      <c r="A5" s="2">
        <v>3</v>
      </c>
      <c r="B5" s="7" t="s">
        <v>3</v>
      </c>
      <c r="C5" s="22">
        <v>48.362</v>
      </c>
      <c r="D5" s="22">
        <v>1272537.473</v>
      </c>
      <c r="E5" s="22">
        <v>1272585.835</v>
      </c>
    </row>
    <row r="6" spans="1:5" ht="21">
      <c r="A6" s="2">
        <v>4</v>
      </c>
      <c r="B6" s="7" t="s">
        <v>4</v>
      </c>
      <c r="C6" s="22">
        <v>477.258</v>
      </c>
      <c r="D6" s="22">
        <v>3496.8</v>
      </c>
      <c r="E6" s="22">
        <v>3974.058</v>
      </c>
    </row>
    <row r="7" spans="1:5" ht="21">
      <c r="A7" s="2">
        <v>5</v>
      </c>
      <c r="B7" s="7" t="s">
        <v>5</v>
      </c>
      <c r="C7" s="22">
        <v>78.303</v>
      </c>
      <c r="D7" s="22">
        <v>498.92</v>
      </c>
      <c r="E7" s="22">
        <v>577.223</v>
      </c>
    </row>
    <row r="8" spans="1:5" ht="21">
      <c r="A8" s="2">
        <v>6</v>
      </c>
      <c r="B8" s="7" t="s">
        <v>6</v>
      </c>
      <c r="C8" s="22">
        <v>938.561</v>
      </c>
      <c r="D8" s="22">
        <v>1337.693</v>
      </c>
      <c r="E8" s="22">
        <v>2276.254</v>
      </c>
    </row>
    <row r="9" spans="1:5" ht="21">
      <c r="A9" s="2">
        <v>7</v>
      </c>
      <c r="B9" s="7" t="s">
        <v>7</v>
      </c>
      <c r="C9" s="22">
        <v>75.379</v>
      </c>
      <c r="D9" s="22">
        <v>1258.534</v>
      </c>
      <c r="E9" s="22">
        <v>1333.913</v>
      </c>
    </row>
    <row r="10" spans="1:5" ht="21">
      <c r="A10" s="2">
        <v>8</v>
      </c>
      <c r="B10" s="7" t="s">
        <v>8</v>
      </c>
      <c r="C10" s="22">
        <v>111.9</v>
      </c>
      <c r="D10" s="22">
        <v>749.53</v>
      </c>
      <c r="E10" s="22">
        <v>861.43</v>
      </c>
    </row>
    <row r="11" spans="1:5" ht="21">
      <c r="A11" s="2">
        <v>9</v>
      </c>
      <c r="B11" s="7" t="s">
        <v>9</v>
      </c>
      <c r="C11" s="22">
        <v>795.699</v>
      </c>
      <c r="D11" s="22">
        <v>83890.118</v>
      </c>
      <c r="E11" s="22">
        <v>84685.817</v>
      </c>
    </row>
    <row r="12" spans="1:5" ht="21">
      <c r="A12" s="2">
        <v>10</v>
      </c>
      <c r="B12" s="7" t="s">
        <v>10</v>
      </c>
      <c r="C12" s="22">
        <v>645.61</v>
      </c>
      <c r="D12" s="22">
        <v>3651.234</v>
      </c>
      <c r="E12" s="22">
        <v>4296.844</v>
      </c>
    </row>
    <row r="13" spans="1:5" ht="21">
      <c r="A13" s="2">
        <v>11</v>
      </c>
      <c r="B13" s="7" t="s">
        <v>11</v>
      </c>
      <c r="C13" s="22">
        <v>25702.233</v>
      </c>
      <c r="D13" s="22">
        <v>24726.465</v>
      </c>
      <c r="E13" s="22">
        <v>50428.698000000004</v>
      </c>
    </row>
    <row r="14" spans="1:5" ht="21">
      <c r="A14" s="2">
        <v>12</v>
      </c>
      <c r="B14" s="7" t="s">
        <v>12</v>
      </c>
      <c r="C14" s="22">
        <v>3297.248</v>
      </c>
      <c r="D14" s="22">
        <v>5378.044</v>
      </c>
      <c r="E14" s="22">
        <v>8675.292</v>
      </c>
    </row>
    <row r="15" spans="1:5" ht="21">
      <c r="A15" s="2">
        <v>13</v>
      </c>
      <c r="B15" s="7" t="s">
        <v>13</v>
      </c>
      <c r="C15" s="22">
        <v>2714.616</v>
      </c>
      <c r="D15" s="22">
        <v>40392.77</v>
      </c>
      <c r="E15" s="22">
        <v>43107.386</v>
      </c>
    </row>
    <row r="16" spans="1:5" ht="21">
      <c r="A16" s="2">
        <v>14</v>
      </c>
      <c r="B16" s="7" t="s">
        <v>14</v>
      </c>
      <c r="C16" s="22">
        <v>2501.789</v>
      </c>
      <c r="D16" s="22">
        <v>12815.876</v>
      </c>
      <c r="E16" s="22">
        <v>15317.665</v>
      </c>
    </row>
    <row r="17" spans="1:5" ht="21">
      <c r="A17" s="2">
        <v>15</v>
      </c>
      <c r="B17" s="7" t="s">
        <v>15</v>
      </c>
      <c r="C17" s="22">
        <v>1778.309</v>
      </c>
      <c r="D17" s="22">
        <v>10304.495</v>
      </c>
      <c r="E17" s="22">
        <v>12082.804</v>
      </c>
    </row>
    <row r="18" spans="1:5" ht="21">
      <c r="A18" s="2">
        <v>16</v>
      </c>
      <c r="B18" s="7" t="s">
        <v>16</v>
      </c>
      <c r="C18" s="22">
        <v>16459.602</v>
      </c>
      <c r="D18" s="22">
        <v>74479.333</v>
      </c>
      <c r="E18" s="22">
        <v>90938.935</v>
      </c>
    </row>
    <row r="19" spans="1:5" ht="21">
      <c r="A19" s="2">
        <v>17</v>
      </c>
      <c r="B19" s="7" t="s">
        <v>17</v>
      </c>
      <c r="C19" s="22">
        <v>11477.325</v>
      </c>
      <c r="D19" s="22">
        <v>50067.715</v>
      </c>
      <c r="E19" s="22">
        <v>61545.03999999999</v>
      </c>
    </row>
    <row r="20" spans="1:5" ht="21">
      <c r="A20" s="2">
        <v>18</v>
      </c>
      <c r="B20" s="7" t="s">
        <v>18</v>
      </c>
      <c r="C20" s="22">
        <v>5453.157</v>
      </c>
      <c r="D20" s="22">
        <v>15412.277</v>
      </c>
      <c r="E20" s="22">
        <v>20865.434</v>
      </c>
    </row>
    <row r="21" spans="1:5" ht="21">
      <c r="A21" s="2">
        <v>19</v>
      </c>
      <c r="B21" s="7" t="s">
        <v>19</v>
      </c>
      <c r="C21" s="22">
        <v>9609.371</v>
      </c>
      <c r="D21" s="22">
        <v>27318.852</v>
      </c>
      <c r="E21" s="22">
        <v>36928.223</v>
      </c>
    </row>
    <row r="22" spans="1:5" ht="21">
      <c r="A22" s="2">
        <v>20</v>
      </c>
      <c r="B22" s="7" t="s">
        <v>20</v>
      </c>
      <c r="C22" s="22">
        <v>112587.963</v>
      </c>
      <c r="D22" s="22">
        <v>180022.698</v>
      </c>
      <c r="E22" s="22">
        <v>292610.661</v>
      </c>
    </row>
    <row r="23" spans="1:5" ht="21">
      <c r="A23" s="2">
        <v>21</v>
      </c>
      <c r="B23" s="7" t="s">
        <v>21</v>
      </c>
      <c r="C23" s="22">
        <v>13932.986</v>
      </c>
      <c r="D23" s="22">
        <v>53767.978</v>
      </c>
      <c r="E23" s="22">
        <v>67700.964</v>
      </c>
    </row>
    <row r="24" spans="1:5" ht="21">
      <c r="A24" s="6"/>
      <c r="B24" s="8" t="s">
        <v>0</v>
      </c>
      <c r="C24" s="22">
        <f>SUM(C3:C23)</f>
        <v>209703.928</v>
      </c>
      <c r="D24" s="22">
        <f>SUM(D3:D23)</f>
        <v>2967861.6209999993</v>
      </c>
      <c r="E24" s="22">
        <f>SUM(E3:E23)</f>
        <v>3177565.5490000006</v>
      </c>
    </row>
  </sheetData>
  <sheetProtection/>
  <mergeCells count="1">
    <mergeCell ref="A1:E1"/>
  </mergeCells>
  <printOptions/>
  <pageMargins left="0.4895833333333333" right="0.4270833333333333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view="pageLayout" workbookViewId="0" topLeftCell="A1">
      <selection activeCell="B10" sqref="B10"/>
    </sheetView>
  </sheetViews>
  <sheetFormatPr defaultColWidth="13.57421875" defaultRowHeight="12.75"/>
  <cols>
    <col min="1" max="1" width="29.57421875" style="11" customWidth="1"/>
    <col min="2" max="4" width="20.421875" style="12" customWidth="1"/>
    <col min="5" max="242" width="9.140625" style="11" customWidth="1"/>
    <col min="243" max="243" width="6.8515625" style="11" customWidth="1"/>
    <col min="244" max="244" width="43.8515625" style="11" customWidth="1"/>
    <col min="245" max="245" width="12.421875" style="11" bestFit="1" customWidth="1"/>
    <col min="246" max="16384" width="13.57421875" style="11" customWidth="1"/>
  </cols>
  <sheetData>
    <row r="1" spans="1:4" ht="48.75" customHeight="1">
      <c r="A1" s="28" t="s">
        <v>114</v>
      </c>
      <c r="B1" s="28"/>
      <c r="C1" s="28"/>
      <c r="D1" s="28"/>
    </row>
    <row r="2" spans="1:4" ht="43.5">
      <c r="A2" s="13" t="s">
        <v>27</v>
      </c>
      <c r="B2" s="14" t="s">
        <v>110</v>
      </c>
      <c r="C2" s="14" t="s">
        <v>111</v>
      </c>
      <c r="D2" s="14" t="s">
        <v>112</v>
      </c>
    </row>
    <row r="3" spans="1:4" ht="18" customHeight="1">
      <c r="A3" s="16" t="s">
        <v>33</v>
      </c>
      <c r="B3" s="17">
        <v>9.56</v>
      </c>
      <c r="C3" s="17">
        <v>0</v>
      </c>
      <c r="D3" s="18">
        <v>9.56</v>
      </c>
    </row>
    <row r="4" spans="1:4" ht="21">
      <c r="A4" s="16" t="s">
        <v>34</v>
      </c>
      <c r="B4" s="17">
        <v>4866.247</v>
      </c>
      <c r="C4" s="17">
        <v>18903.822</v>
      </c>
      <c r="D4" s="18">
        <v>23770.069</v>
      </c>
    </row>
    <row r="5" spans="1:4" ht="21">
      <c r="A5" s="16" t="s">
        <v>35</v>
      </c>
      <c r="B5" s="17">
        <v>400.471</v>
      </c>
      <c r="C5" s="17">
        <v>54054.902</v>
      </c>
      <c r="D5" s="18">
        <v>54455.373</v>
      </c>
    </row>
    <row r="6" spans="1:4" ht="21">
      <c r="A6" s="16" t="s">
        <v>36</v>
      </c>
      <c r="B6" s="17">
        <v>11.023</v>
      </c>
      <c r="C6" s="17">
        <v>630.87</v>
      </c>
      <c r="D6" s="18">
        <v>641.893</v>
      </c>
    </row>
    <row r="7" spans="1:4" ht="21">
      <c r="A7" s="16" t="s">
        <v>37</v>
      </c>
      <c r="B7" s="17">
        <v>21.542</v>
      </c>
      <c r="C7" s="17">
        <v>26022.75</v>
      </c>
      <c r="D7" s="18">
        <v>26044.292</v>
      </c>
    </row>
    <row r="8" spans="1:4" ht="21">
      <c r="A8" s="16" t="s">
        <v>38</v>
      </c>
      <c r="B8" s="17">
        <v>104.441</v>
      </c>
      <c r="C8" s="17">
        <v>7944.12</v>
      </c>
      <c r="D8" s="18">
        <v>8048.561</v>
      </c>
    </row>
    <row r="9" spans="1:4" ht="21">
      <c r="A9" s="16" t="s">
        <v>39</v>
      </c>
      <c r="B9" s="17">
        <v>9.33</v>
      </c>
      <c r="C9" s="17">
        <v>45.835</v>
      </c>
      <c r="D9" s="18">
        <v>55.165</v>
      </c>
    </row>
    <row r="10" spans="1:4" ht="21">
      <c r="A10" s="16" t="s">
        <v>40</v>
      </c>
      <c r="B10" s="17">
        <v>6452.492</v>
      </c>
      <c r="C10" s="17">
        <v>40501.161</v>
      </c>
      <c r="D10" s="18">
        <v>46953.653</v>
      </c>
    </row>
    <row r="11" spans="1:4" ht="21">
      <c r="A11" s="16" t="s">
        <v>41</v>
      </c>
      <c r="B11" s="17">
        <v>21498.957</v>
      </c>
      <c r="C11" s="17">
        <v>134444.793</v>
      </c>
      <c r="D11" s="18">
        <v>155943.75</v>
      </c>
    </row>
    <row r="12" spans="1:4" ht="21">
      <c r="A12" s="16" t="s">
        <v>42</v>
      </c>
      <c r="B12" s="17">
        <v>38.2</v>
      </c>
      <c r="C12" s="17">
        <v>205.863</v>
      </c>
      <c r="D12" s="18">
        <v>244.063</v>
      </c>
    </row>
    <row r="13" spans="1:4" ht="21">
      <c r="A13" s="16" t="s">
        <v>43</v>
      </c>
      <c r="B13" s="17">
        <v>6.663</v>
      </c>
      <c r="C13" s="17">
        <v>65.205</v>
      </c>
      <c r="D13" s="18">
        <v>71.868</v>
      </c>
    </row>
    <row r="14" spans="1:4" ht="21">
      <c r="A14" s="16" t="s">
        <v>44</v>
      </c>
      <c r="B14" s="17">
        <v>25.663</v>
      </c>
      <c r="C14" s="17">
        <v>42.973</v>
      </c>
      <c r="D14" s="18">
        <v>68.636</v>
      </c>
    </row>
    <row r="15" spans="1:4" ht="21">
      <c r="A15" s="16" t="s">
        <v>45</v>
      </c>
      <c r="B15" s="17">
        <v>6.596</v>
      </c>
      <c r="C15" s="17">
        <v>0</v>
      </c>
      <c r="D15" s="18">
        <v>6.596</v>
      </c>
    </row>
    <row r="16" spans="1:4" ht="21">
      <c r="A16" s="16" t="s">
        <v>46</v>
      </c>
      <c r="B16" s="17">
        <v>37.73</v>
      </c>
      <c r="C16" s="17">
        <v>498.722</v>
      </c>
      <c r="D16" s="18">
        <v>536.452</v>
      </c>
    </row>
    <row r="17" spans="1:4" ht="21">
      <c r="A17" s="16" t="s">
        <v>47</v>
      </c>
      <c r="B17" s="17">
        <v>4.546</v>
      </c>
      <c r="C17" s="17">
        <v>708.32</v>
      </c>
      <c r="D17" s="18">
        <v>712.8660000000001</v>
      </c>
    </row>
    <row r="18" spans="1:4" ht="21">
      <c r="A18" s="16" t="s">
        <v>48</v>
      </c>
      <c r="B18" s="17">
        <v>0</v>
      </c>
      <c r="C18" s="17">
        <v>55</v>
      </c>
      <c r="D18" s="18">
        <v>55</v>
      </c>
    </row>
    <row r="19" spans="1:4" ht="21">
      <c r="A19" s="16" t="s">
        <v>49</v>
      </c>
      <c r="B19" s="17">
        <v>9.731</v>
      </c>
      <c r="C19" s="17">
        <v>17010.1</v>
      </c>
      <c r="D19" s="18">
        <v>17019.831</v>
      </c>
    </row>
    <row r="20" spans="1:4" ht="21">
      <c r="A20" s="16" t="s">
        <v>50</v>
      </c>
      <c r="B20" s="17">
        <v>14.93</v>
      </c>
      <c r="C20" s="17">
        <v>699.63</v>
      </c>
      <c r="D20" s="18">
        <v>714.56</v>
      </c>
    </row>
    <row r="21" spans="1:4" ht="21">
      <c r="A21" s="16" t="s">
        <v>51</v>
      </c>
      <c r="B21" s="17">
        <v>590.371</v>
      </c>
      <c r="C21" s="17">
        <v>17894.609</v>
      </c>
      <c r="D21" s="18">
        <v>18484.98</v>
      </c>
    </row>
    <row r="22" spans="1:4" ht="21">
      <c r="A22" s="16" t="s">
        <v>52</v>
      </c>
      <c r="B22" s="17">
        <v>2.416</v>
      </c>
      <c r="C22" s="17">
        <v>0</v>
      </c>
      <c r="D22" s="18">
        <v>2.416</v>
      </c>
    </row>
    <row r="23" spans="1:4" ht="21">
      <c r="A23" s="16" t="s">
        <v>53</v>
      </c>
      <c r="B23" s="17">
        <v>1855.56</v>
      </c>
      <c r="C23" s="17">
        <v>91416.709</v>
      </c>
      <c r="D23" s="18">
        <v>93272.269</v>
      </c>
    </row>
    <row r="24" spans="1:4" ht="21">
      <c r="A24" s="16" t="s">
        <v>54</v>
      </c>
      <c r="B24" s="17">
        <v>36.47</v>
      </c>
      <c r="C24" s="17">
        <v>169.954</v>
      </c>
      <c r="D24" s="18">
        <v>206.424</v>
      </c>
    </row>
    <row r="25" spans="1:4" ht="21">
      <c r="A25" s="16" t="s">
        <v>55</v>
      </c>
      <c r="B25" s="17">
        <v>19.221</v>
      </c>
      <c r="C25" s="17">
        <v>48.702</v>
      </c>
      <c r="D25" s="18">
        <v>67.923</v>
      </c>
    </row>
    <row r="26" spans="1:4" ht="21">
      <c r="A26" s="16" t="s">
        <v>56</v>
      </c>
      <c r="B26" s="17">
        <v>342.535</v>
      </c>
      <c r="C26" s="17">
        <v>1107.799</v>
      </c>
      <c r="D26" s="18">
        <v>1450.334</v>
      </c>
    </row>
    <row r="27" spans="1:4" ht="21">
      <c r="A27" s="16" t="s">
        <v>57</v>
      </c>
      <c r="B27" s="17">
        <v>0</v>
      </c>
      <c r="C27" s="17">
        <v>0</v>
      </c>
      <c r="D27" s="18">
        <v>0</v>
      </c>
    </row>
    <row r="28" spans="1:4" ht="21">
      <c r="A28" s="16" t="s">
        <v>58</v>
      </c>
      <c r="B28" s="17">
        <v>2.479</v>
      </c>
      <c r="C28" s="17">
        <v>0</v>
      </c>
      <c r="D28" s="18">
        <v>2.479</v>
      </c>
    </row>
    <row r="29" spans="1:4" ht="21">
      <c r="A29" s="16" t="s">
        <v>59</v>
      </c>
      <c r="B29" s="17">
        <v>0</v>
      </c>
      <c r="C29" s="17">
        <v>0</v>
      </c>
      <c r="D29" s="18">
        <v>0</v>
      </c>
    </row>
    <row r="30" spans="1:4" ht="21">
      <c r="A30" s="16" t="s">
        <v>60</v>
      </c>
      <c r="B30" s="17">
        <v>3.608</v>
      </c>
      <c r="C30" s="17">
        <v>11857.95</v>
      </c>
      <c r="D30" s="18">
        <v>11861.558</v>
      </c>
    </row>
    <row r="31" spans="1:4" ht="21">
      <c r="A31" s="16" t="s">
        <v>61</v>
      </c>
      <c r="B31" s="17">
        <v>3719.254</v>
      </c>
      <c r="C31" s="17">
        <v>23954.445</v>
      </c>
      <c r="D31" s="18">
        <v>27673.699</v>
      </c>
    </row>
    <row r="32" spans="1:4" ht="21">
      <c r="A32" s="16" t="s">
        <v>62</v>
      </c>
      <c r="B32" s="17">
        <v>609.236</v>
      </c>
      <c r="C32" s="17">
        <v>3127.675</v>
      </c>
      <c r="D32" s="18">
        <v>3736.911</v>
      </c>
    </row>
    <row r="33" spans="1:4" ht="21">
      <c r="A33" s="16" t="s">
        <v>63</v>
      </c>
      <c r="B33" s="17">
        <v>3092.69</v>
      </c>
      <c r="C33" s="17">
        <v>119909.815</v>
      </c>
      <c r="D33" s="18">
        <v>123002.505</v>
      </c>
    </row>
    <row r="34" spans="1:4" ht="21">
      <c r="A34" s="16" t="s">
        <v>64</v>
      </c>
      <c r="B34" s="17">
        <v>0</v>
      </c>
      <c r="C34" s="17">
        <v>0</v>
      </c>
      <c r="D34" s="18">
        <v>0</v>
      </c>
    </row>
    <row r="35" spans="1:4" ht="21">
      <c r="A35" s="16" t="s">
        <v>65</v>
      </c>
      <c r="B35" s="17">
        <v>5969.812</v>
      </c>
      <c r="C35" s="17">
        <v>27715.378</v>
      </c>
      <c r="D35" s="18">
        <v>33685.19</v>
      </c>
    </row>
    <row r="36" spans="1:4" ht="21">
      <c r="A36" s="16" t="s">
        <v>66</v>
      </c>
      <c r="B36" s="17">
        <v>0</v>
      </c>
      <c r="C36" s="17">
        <v>46.66</v>
      </c>
      <c r="D36" s="18">
        <v>46.66</v>
      </c>
    </row>
    <row r="37" spans="1:4" ht="21">
      <c r="A37" s="16" t="s">
        <v>67</v>
      </c>
      <c r="B37" s="17">
        <v>0</v>
      </c>
      <c r="C37" s="17">
        <v>1.405</v>
      </c>
      <c r="D37" s="18">
        <v>1.405</v>
      </c>
    </row>
    <row r="38" spans="1:4" ht="21">
      <c r="A38" s="16" t="s">
        <v>68</v>
      </c>
      <c r="B38" s="17">
        <v>0</v>
      </c>
      <c r="C38" s="17">
        <v>10.48</v>
      </c>
      <c r="D38" s="18">
        <v>10.48</v>
      </c>
    </row>
    <row r="39" spans="1:4" ht="21">
      <c r="A39" s="16" t="s">
        <v>69</v>
      </c>
      <c r="B39" s="17">
        <v>21.98</v>
      </c>
      <c r="C39" s="17">
        <v>111.375</v>
      </c>
      <c r="D39" s="18">
        <v>133.355</v>
      </c>
    </row>
    <row r="40" spans="1:4" ht="21">
      <c r="A40" s="16" t="s">
        <v>70</v>
      </c>
      <c r="B40" s="17">
        <v>115.819</v>
      </c>
      <c r="C40" s="17">
        <v>282.957</v>
      </c>
      <c r="D40" s="18">
        <v>398.776</v>
      </c>
    </row>
    <row r="41" spans="1:4" ht="21">
      <c r="A41" s="16" t="s">
        <v>71</v>
      </c>
      <c r="B41" s="17">
        <v>113.535</v>
      </c>
      <c r="C41" s="17">
        <v>648.127</v>
      </c>
      <c r="D41" s="18">
        <v>761.6619999999999</v>
      </c>
    </row>
    <row r="42" spans="1:4" ht="21">
      <c r="A42" s="16" t="s">
        <v>72</v>
      </c>
      <c r="B42" s="17">
        <v>4.67</v>
      </c>
      <c r="C42" s="17">
        <v>19661.49</v>
      </c>
      <c r="D42" s="18">
        <v>19666.16</v>
      </c>
    </row>
    <row r="43" spans="1:4" ht="21">
      <c r="A43" s="16" t="s">
        <v>73</v>
      </c>
      <c r="B43" s="17">
        <v>0.053</v>
      </c>
      <c r="C43" s="17">
        <v>0</v>
      </c>
      <c r="D43" s="18">
        <v>0.053</v>
      </c>
    </row>
    <row r="44" spans="1:4" ht="21">
      <c r="A44" s="16" t="s">
        <v>74</v>
      </c>
      <c r="B44" s="17">
        <v>7.531</v>
      </c>
      <c r="C44" s="17">
        <v>0</v>
      </c>
      <c r="D44" s="18">
        <v>7.531</v>
      </c>
    </row>
    <row r="45" spans="1:4" ht="21">
      <c r="A45" s="16" t="s">
        <v>75</v>
      </c>
      <c r="B45" s="17">
        <v>5.955</v>
      </c>
      <c r="C45" s="17">
        <v>76.229</v>
      </c>
      <c r="D45" s="18">
        <v>82.184</v>
      </c>
    </row>
    <row r="46" spans="1:4" ht="21">
      <c r="A46" s="16" t="s">
        <v>76</v>
      </c>
      <c r="B46" s="17">
        <v>13.749</v>
      </c>
      <c r="C46" s="17">
        <v>1169.6</v>
      </c>
      <c r="D46" s="18">
        <v>1183.349</v>
      </c>
    </row>
    <row r="47" spans="1:4" ht="21">
      <c r="A47" s="16" t="s">
        <v>77</v>
      </c>
      <c r="B47" s="17">
        <v>1.254</v>
      </c>
      <c r="C47" s="17">
        <v>0</v>
      </c>
      <c r="D47" s="18">
        <v>1.254</v>
      </c>
    </row>
    <row r="48" spans="1:4" ht="21">
      <c r="A48" s="16" t="s">
        <v>78</v>
      </c>
      <c r="B48" s="17">
        <v>0</v>
      </c>
      <c r="C48" s="17">
        <v>0</v>
      </c>
      <c r="D48" s="18">
        <v>0</v>
      </c>
    </row>
    <row r="49" spans="1:4" ht="21">
      <c r="A49" s="16" t="s">
        <v>79</v>
      </c>
      <c r="B49" s="17">
        <v>0</v>
      </c>
      <c r="C49" s="17">
        <v>0</v>
      </c>
      <c r="D49" s="18">
        <v>0</v>
      </c>
    </row>
    <row r="50" spans="1:4" ht="21">
      <c r="A50" s="16" t="s">
        <v>80</v>
      </c>
      <c r="B50" s="17">
        <v>5.742</v>
      </c>
      <c r="C50" s="17">
        <v>0</v>
      </c>
      <c r="D50" s="18">
        <v>5.742</v>
      </c>
    </row>
    <row r="51" spans="1:4" ht="21">
      <c r="A51" s="16" t="s">
        <v>81</v>
      </c>
      <c r="B51" s="17">
        <v>1.042</v>
      </c>
      <c r="C51" s="17">
        <v>387.517</v>
      </c>
      <c r="D51" s="18">
        <v>388.55899999999997</v>
      </c>
    </row>
    <row r="52" spans="1:4" ht="21">
      <c r="A52" s="16" t="s">
        <v>82</v>
      </c>
      <c r="B52" s="17">
        <v>134883.523</v>
      </c>
      <c r="C52" s="17">
        <v>178455.206</v>
      </c>
      <c r="D52" s="18">
        <v>313338.729</v>
      </c>
    </row>
    <row r="53" spans="1:4" ht="21">
      <c r="A53" s="16" t="s">
        <v>83</v>
      </c>
      <c r="B53" s="17">
        <v>593.995</v>
      </c>
      <c r="C53" s="17">
        <v>22203.521</v>
      </c>
      <c r="D53" s="18">
        <v>22797.516</v>
      </c>
    </row>
    <row r="54" spans="1:4" ht="21">
      <c r="A54" s="16" t="s">
        <v>84</v>
      </c>
      <c r="B54" s="17">
        <v>242.226</v>
      </c>
      <c r="C54" s="17">
        <v>1117572.581</v>
      </c>
      <c r="D54" s="18">
        <v>1117814.807</v>
      </c>
    </row>
    <row r="55" spans="1:4" ht="21">
      <c r="A55" s="16" t="s">
        <v>85</v>
      </c>
      <c r="B55" s="17">
        <v>4.984</v>
      </c>
      <c r="C55" s="17">
        <v>20.589</v>
      </c>
      <c r="D55" s="18">
        <v>25.573</v>
      </c>
    </row>
    <row r="56" spans="1:4" ht="21">
      <c r="A56" s="16" t="s">
        <v>86</v>
      </c>
      <c r="B56" s="17">
        <v>557.738</v>
      </c>
      <c r="C56" s="17">
        <v>1254.836</v>
      </c>
      <c r="D56" s="18">
        <v>1812.574</v>
      </c>
    </row>
    <row r="57" spans="1:4" ht="21">
      <c r="A57" s="16" t="s">
        <v>87</v>
      </c>
      <c r="B57" s="17">
        <v>30.89</v>
      </c>
      <c r="C57" s="17">
        <v>633644.45</v>
      </c>
      <c r="D57" s="18">
        <v>633675.34</v>
      </c>
    </row>
    <row r="58" spans="1:4" ht="21">
      <c r="A58" s="16" t="s">
        <v>88</v>
      </c>
      <c r="B58" s="17">
        <v>1.698</v>
      </c>
      <c r="C58" s="17">
        <v>8.225</v>
      </c>
      <c r="D58" s="18">
        <v>9.923</v>
      </c>
    </row>
    <row r="59" spans="1:4" ht="21">
      <c r="A59" s="16" t="s">
        <v>89</v>
      </c>
      <c r="B59" s="17">
        <v>0.478</v>
      </c>
      <c r="C59" s="17">
        <v>0</v>
      </c>
      <c r="D59" s="18">
        <v>0.478</v>
      </c>
    </row>
    <row r="60" spans="1:4" ht="21">
      <c r="A60" s="16" t="s">
        <v>90</v>
      </c>
      <c r="B60" s="17">
        <v>325.552</v>
      </c>
      <c r="C60" s="17">
        <v>11593.268</v>
      </c>
      <c r="D60" s="18">
        <v>11918.82</v>
      </c>
    </row>
    <row r="61" spans="1:4" ht="21">
      <c r="A61" s="16" t="s">
        <v>91</v>
      </c>
      <c r="B61" s="17">
        <v>1.55</v>
      </c>
      <c r="C61" s="17">
        <v>57.005</v>
      </c>
      <c r="D61" s="18">
        <v>58.555</v>
      </c>
    </row>
    <row r="62" spans="1:4" ht="21">
      <c r="A62" s="16" t="s">
        <v>92</v>
      </c>
      <c r="B62" s="17">
        <v>12394.849</v>
      </c>
      <c r="C62" s="17">
        <v>34951.129</v>
      </c>
      <c r="D62" s="18">
        <v>47345.978</v>
      </c>
    </row>
    <row r="63" spans="1:4" ht="21">
      <c r="A63" s="16" t="s">
        <v>93</v>
      </c>
      <c r="B63" s="17">
        <v>17.936</v>
      </c>
      <c r="C63" s="17">
        <v>887.431</v>
      </c>
      <c r="D63" s="18">
        <v>905.3670000000001</v>
      </c>
    </row>
    <row r="64" spans="1:4" ht="21">
      <c r="A64" s="16" t="s">
        <v>94</v>
      </c>
      <c r="B64" s="17">
        <v>3726.253</v>
      </c>
      <c r="C64" s="17">
        <v>34138.688</v>
      </c>
      <c r="D64" s="18">
        <v>37864.941</v>
      </c>
    </row>
    <row r="65" spans="1:4" ht="21">
      <c r="A65" s="16" t="s">
        <v>95</v>
      </c>
      <c r="B65" s="17">
        <v>38.789</v>
      </c>
      <c r="C65" s="17">
        <v>1086.56</v>
      </c>
      <c r="D65" s="18">
        <v>1125.349</v>
      </c>
    </row>
    <row r="66" spans="1:4" ht="21">
      <c r="A66" s="16" t="s">
        <v>96</v>
      </c>
      <c r="B66" s="17">
        <v>4361.251</v>
      </c>
      <c r="C66" s="17">
        <v>56065.319</v>
      </c>
      <c r="D66" s="18">
        <v>60426.57000000001</v>
      </c>
    </row>
    <row r="67" spans="1:4" ht="21">
      <c r="A67" s="16" t="s">
        <v>97</v>
      </c>
      <c r="B67" s="17">
        <v>89.941</v>
      </c>
      <c r="C67" s="17">
        <v>4945.649</v>
      </c>
      <c r="D67" s="18">
        <v>5035.59</v>
      </c>
    </row>
    <row r="68" spans="1:4" ht="21">
      <c r="A68" s="16" t="s">
        <v>98</v>
      </c>
      <c r="B68" s="17">
        <v>19.055</v>
      </c>
      <c r="C68" s="17">
        <v>30</v>
      </c>
      <c r="D68" s="18">
        <v>49.055</v>
      </c>
    </row>
    <row r="69" spans="1:4" ht="21">
      <c r="A69" s="16" t="s">
        <v>99</v>
      </c>
      <c r="B69" s="17">
        <v>20.378</v>
      </c>
      <c r="C69" s="17">
        <v>34696.837</v>
      </c>
      <c r="D69" s="18">
        <v>34717.215</v>
      </c>
    </row>
    <row r="70" spans="1:4" ht="21">
      <c r="A70" s="16" t="s">
        <v>100</v>
      </c>
      <c r="B70" s="17">
        <v>53.843</v>
      </c>
      <c r="C70" s="17">
        <v>1353.798</v>
      </c>
      <c r="D70" s="18">
        <v>1407.641</v>
      </c>
    </row>
    <row r="71" spans="1:4" ht="21">
      <c r="A71" s="16" t="s">
        <v>101</v>
      </c>
      <c r="B71" s="17">
        <v>2.73</v>
      </c>
      <c r="C71" s="17">
        <v>56.64</v>
      </c>
      <c r="D71" s="18">
        <v>59.37</v>
      </c>
    </row>
    <row r="72" spans="1:4" ht="21">
      <c r="A72" s="16" t="s">
        <v>102</v>
      </c>
      <c r="B72" s="17">
        <v>1.384</v>
      </c>
      <c r="C72" s="17">
        <v>2.078</v>
      </c>
      <c r="D72" s="18">
        <v>3.4619999999999997</v>
      </c>
    </row>
    <row r="73" spans="1:4" ht="21">
      <c r="A73" s="16" t="s">
        <v>103</v>
      </c>
      <c r="B73" s="17">
        <v>0</v>
      </c>
      <c r="C73" s="17">
        <v>0</v>
      </c>
      <c r="D73" s="18">
        <v>0</v>
      </c>
    </row>
    <row r="74" spans="1:4" ht="21">
      <c r="A74" s="16" t="s">
        <v>104</v>
      </c>
      <c r="B74" s="17">
        <v>2190.845</v>
      </c>
      <c r="C74" s="17">
        <v>666.52</v>
      </c>
      <c r="D74" s="18">
        <v>2857.365</v>
      </c>
    </row>
    <row r="75" spans="1:4" ht="21">
      <c r="A75" s="16" t="s">
        <v>105</v>
      </c>
      <c r="B75" s="17">
        <v>2.933</v>
      </c>
      <c r="C75" s="17">
        <v>212692.416</v>
      </c>
      <c r="D75" s="18">
        <v>212695.349</v>
      </c>
    </row>
    <row r="76" spans="1:4" ht="21">
      <c r="A76" s="16" t="s">
        <v>106</v>
      </c>
      <c r="B76" s="17">
        <v>65.909</v>
      </c>
      <c r="C76" s="17">
        <v>40.83</v>
      </c>
      <c r="D76" s="18">
        <v>106.739</v>
      </c>
    </row>
    <row r="77" spans="1:4" ht="21" customHeight="1">
      <c r="A77" s="16" t="s">
        <v>107</v>
      </c>
      <c r="B77" s="17">
        <v>6.684</v>
      </c>
      <c r="C77" s="17">
        <v>0.5</v>
      </c>
      <c r="D77" s="18">
        <v>7.184</v>
      </c>
    </row>
    <row r="78" spans="1:4" ht="21">
      <c r="A78" s="16" t="s">
        <v>108</v>
      </c>
      <c r="B78" s="17">
        <v>0.37</v>
      </c>
      <c r="C78" s="17">
        <v>0</v>
      </c>
      <c r="D78" s="18">
        <v>0.37</v>
      </c>
    </row>
    <row r="79" spans="1:4" ht="21">
      <c r="A79" s="19" t="s">
        <v>109</v>
      </c>
      <c r="B79" s="20">
        <v>15.037</v>
      </c>
      <c r="C79" s="20">
        <v>4.6</v>
      </c>
      <c r="D79" s="21">
        <v>19.637</v>
      </c>
    </row>
    <row r="80" spans="1:4" ht="21">
      <c r="A80" s="23" t="s">
        <v>0</v>
      </c>
      <c r="B80" s="24">
        <f>SUM(B3:B79)</f>
        <v>209703.92499999993</v>
      </c>
      <c r="C80" s="24">
        <f>SUM(C3:C79)</f>
        <v>2967861.618000001</v>
      </c>
      <c r="D80" s="24">
        <v>3177565.5500000003</v>
      </c>
    </row>
  </sheetData>
  <sheetProtection/>
  <mergeCells count="1">
    <mergeCell ref="A1:D1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repsql</dc:creator>
  <cp:keywords/>
  <dc:description/>
  <cp:lastModifiedBy>DIW</cp:lastModifiedBy>
  <cp:lastPrinted>2022-12-15T06:57:39Z</cp:lastPrinted>
  <dcterms:created xsi:type="dcterms:W3CDTF">2011-11-23T08:36:37Z</dcterms:created>
  <dcterms:modified xsi:type="dcterms:W3CDTF">2024-04-17T07:33:18Z</dcterms:modified>
  <cp:category/>
  <cp:version/>
  <cp:contentType/>
  <cp:contentStatus/>
</cp:coreProperties>
</file>