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740" activeTab="2"/>
  </bookViews>
  <sheets>
    <sheet name="ปก (2)" sheetId="1" r:id="rId1"/>
    <sheet name="กลุ่ม" sheetId="2" r:id="rId2"/>
    <sheet name="จังหวัด" sheetId="3" r:id="rId3"/>
  </sheets>
  <externalReferences>
    <externalReference r:id="rId6"/>
  </externalReferences>
  <definedNames>
    <definedName name="_xlnm.Print_Titles" localSheetId="2">'จังหวัด'!$2:$2</definedName>
  </definedNames>
  <calcPr fullCalcOnLoad="1"/>
</workbook>
</file>

<file path=xl/sharedStrings.xml><?xml version="1.0" encoding="utf-8"?>
<sst xmlns="http://schemas.openxmlformats.org/spreadsheetml/2006/main" count="112" uniqueCount="111">
  <si>
    <t>รวม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</si>
  <si>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</si>
  <si>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</si>
  <si>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</si>
  <si>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</si>
  <si>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</si>
  <si>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</si>
  <si>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</si>
  <si>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</si>
  <si>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</si>
  <si>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</si>
  <si>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</si>
  <si>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</si>
  <si>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</si>
  <si>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</si>
  <si>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</si>
  <si>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</si>
  <si>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</si>
  <si>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</si>
  <si>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</si>
  <si>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</si>
  <si>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</si>
  <si>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ลำดับกลุ่มที่</t>
  </si>
  <si>
    <t>กลุ่มอุตสาหกรรม</t>
  </si>
  <si>
    <t>ปริมาณของเสีย
ไม่อันตราย (ตัน)</t>
  </si>
  <si>
    <t>สรุปปริมาณการแจ้งรับของเสียเข้ามาในบริเวณโรงงาน โดยผู้รับกำจัด</t>
  </si>
  <si>
    <t>ปริมาณของเสีย
ทั้งหมด 
(ตัน)</t>
  </si>
  <si>
    <t>ปริมาณของเสีย
อันตราย 
(ตัน)</t>
  </si>
  <si>
    <t>ตารางสรุปปริมาณการแจ้งรับของเสียเข้ามาในบริเวณโรงงาน โดยผู้รับกำจัด 
เดือนพฤศจิกายน 2566 แยกตามกลุ่มอุตสาหกรรม</t>
  </si>
  <si>
    <t>จังหวัด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</si>
  <si>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</si>
  <si>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</si>
  <si>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</si>
  <si>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</si>
  <si>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</si>
  <si>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</si>
  <si>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</si>
  <si>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</si>
  <si>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</si>
  <si>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</si>
  <si>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</si>
  <si>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</si>
  <si>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</si>
  <si>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</si>
  <si>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</si>
  <si>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</si>
  <si>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</si>
  <si>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</si>
  <si>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</si>
  <si>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</si>
  <si>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</si>
  <si>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</si>
  <si>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</si>
  <si>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</si>
  <si>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</si>
  <si>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</si>
  <si>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</si>
  <si>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</si>
  <si>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</si>
  <si>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</si>
  <si>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</si>
  <si>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</si>
  <si>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</si>
  <si>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</si>
  <si>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</si>
  <si>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</si>
  <si>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</si>
  <si>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</si>
  <si>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</si>
  <si>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</si>
  <si>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</si>
  <si>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</si>
  <si>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</si>
  <si>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</si>
  <si>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</si>
  <si>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</si>
  <si>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</si>
  <si>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</si>
  <si>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</si>
  <si>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</si>
  <si>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</si>
  <si>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</si>
  <si>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</si>
  <si>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</si>
  <si>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</si>
  <si>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</si>
  <si>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</si>
  <si>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</si>
  <si>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</si>
  <si>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</si>
  <si>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</si>
  <si>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</si>
  <si>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</si>
  <si>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</si>
  <si>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</si>
  <si>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</si>
  <si>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</si>
  <si>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</si>
  <si>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</si>
  <si>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</si>
  <si>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</si>
  <si>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</si>
  <si>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</si>
  <si>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</si>
  <si>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</si>
  <si>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</si>
  <si>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</si>
  <si>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</si>
  <si>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</si>
  <si>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</si>
  <si>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ตารางสรุปปริมาณการแจ้งรับของเสียเข้ามาในบริเวณโรงงาน โดยผู้รับกำจัด 
เดือนพฤศจิกายน 2566  แยกตามจังหวัด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</si>
</sst>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#,##0.00"/>
    <numFmt numFmtId="204" formatCode="#,##0;[Red]#,##0"/>
    <numFmt numFmtId="205" formatCode="#,##0.00_ ;[Red]\-#,##0.00\ "/>
    <numFmt numFmtId="206" formatCode="#,##0.0_ ;[Red]\-#,##0.0\ "/>
    <numFmt numFmtId="207" formatCode="#,##0_ ;[Red]\-#,##0\ "/>
    <numFmt numFmtId="208" formatCode="0.00000"/>
    <numFmt numFmtId="209" formatCode="0.0000"/>
    <numFmt numFmtId="210" formatCode="0.000"/>
    <numFmt numFmtId="211" formatCode="mmm\ yy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4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sz val="15"/>
      <name val="Angsana New"/>
      <family val="1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94" fontId="1" fillId="33" borderId="10" xfId="41" applyFont="1" applyFill="1" applyBorder="1" applyAlignment="1">
      <alignment horizontal="center" vertical="top" wrapText="1"/>
    </xf>
    <xf numFmtId="194" fontId="2" fillId="0" borderId="0" xfId="41" applyFont="1" applyAlignment="1">
      <alignment/>
    </xf>
    <xf numFmtId="194" fontId="0" fillId="0" borderId="10" xfId="41" applyFont="1" applyBorder="1" applyAlignment="1">
      <alignment/>
    </xf>
    <xf numFmtId="0" fontId="26" fillId="0" borderId="0" xfId="51">
      <alignment/>
      <protection/>
    </xf>
    <xf numFmtId="0" fontId="43" fillId="0" borderId="0" xfId="51" applyFont="1" applyAlignment="1">
      <alignment horizontal="center"/>
      <protection/>
    </xf>
    <xf numFmtId="0" fontId="26" fillId="0" borderId="0" xfId="5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/>
    </xf>
    <xf numFmtId="194" fontId="24" fillId="0" borderId="10" xfId="43" applyFont="1" applyFill="1" applyBorder="1" applyAlignment="1">
      <alignment horizontal="center" vertical="center" wrapText="1"/>
    </xf>
    <xf numFmtId="0" fontId="2" fillId="0" borderId="10" xfId="37" applyFont="1" applyBorder="1">
      <alignment/>
      <protection/>
    </xf>
    <xf numFmtId="194" fontId="2" fillId="0" borderId="10" xfId="43" applyFont="1" applyBorder="1" applyAlignment="1">
      <alignment/>
    </xf>
    <xf numFmtId="194" fontId="2" fillId="0" borderId="10" xfId="43" applyFont="1" applyFill="1" applyBorder="1" applyAlignment="1">
      <alignment horizontal="right"/>
    </xf>
    <xf numFmtId="0" fontId="2" fillId="0" borderId="10" xfId="37" applyFont="1" applyFill="1" applyBorder="1" applyAlignment="1">
      <alignment horizontal="center"/>
      <protection/>
    </xf>
    <xf numFmtId="194" fontId="25" fillId="0" borderId="0" xfId="43" applyFont="1" applyAlignment="1">
      <alignment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Normal 3 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%20&#3591;&#3634;&#3609;&#3614;&#3633;&#3594;\1.%20&#3619;&#3634;&#3618;&#3648;&#3604;&#3639;&#3629;&#3609;%20new\&#3619;&#3634;&#3618;&#3648;&#3604;&#3639;&#3629;&#3609;&#3611;&#3637;%202566\11.%20&#3614;.&#3618;.%2066\3.%20&#3614;&#3633;&#3602;&#3609;&#3634;&#3613;&#3637;&#3617;&#3639;&#3629;&#3649;&#3619;&#3591;&#3591;&#3634;&#3609;%20&#3614;.&#3618;.66\17-18-19%20%20&#3648;&#3607;&#3637;&#3618;&#3610;&#3612;&#3641;&#3657;&#3619;&#3633;&#3610;&#3585;&#3635;&#3592;&#3633;&#3604;&#3611;&#3637;%20&#3614;.&#3618;.%2066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กลุ่ม"/>
      <sheetName val="จังหวัด"/>
      <sheetName val="กราฟรายเดือน"/>
      <sheetName val="เทียบ พ.ย.66-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view="pageLayout" workbookViewId="0" topLeftCell="A1">
      <selection activeCell="F14" sqref="F14"/>
    </sheetView>
  </sheetViews>
  <sheetFormatPr defaultColWidth="9.140625" defaultRowHeight="12.75"/>
  <cols>
    <col min="1" max="16384" width="9.140625" style="9" customWidth="1"/>
  </cols>
  <sheetData>
    <row r="7" spans="1:9" ht="27.75">
      <c r="A7" s="10" t="s">
        <v>25</v>
      </c>
      <c r="B7" s="11"/>
      <c r="C7" s="11"/>
      <c r="D7" s="11"/>
      <c r="E7" s="11"/>
      <c r="F7" s="11"/>
      <c r="G7" s="11"/>
      <c r="H7" s="11"/>
      <c r="I7" s="11"/>
    </row>
  </sheetData>
  <sheetProtection/>
  <mergeCells count="1"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="85" zoomScaleSheetLayoutView="115" zoomScalePageLayoutView="85" workbookViewId="0" topLeftCell="A1">
      <selection activeCell="B21" sqref="B21"/>
    </sheetView>
  </sheetViews>
  <sheetFormatPr defaultColWidth="9.140625" defaultRowHeight="12.75"/>
  <cols>
    <col min="1" max="1" width="7.00390625" style="1" customWidth="1"/>
    <col min="2" max="2" width="48.140625" style="1" customWidth="1"/>
    <col min="3" max="5" width="15.28125" style="7" customWidth="1"/>
    <col min="6" max="16384" width="9.140625" style="1" customWidth="1"/>
  </cols>
  <sheetData>
    <row r="1" spans="1:5" ht="51.75" customHeight="1">
      <c r="A1" s="12" t="s">
        <v>28</v>
      </c>
      <c r="B1" s="13"/>
      <c r="C1" s="13"/>
      <c r="D1" s="13"/>
      <c r="E1" s="13"/>
    </row>
    <row r="2" spans="1:5" ht="61.5" customHeight="1">
      <c r="A2" s="3" t="s">
        <v>22</v>
      </c>
      <c r="B2" s="4" t="s">
        <v>23</v>
      </c>
      <c r="C2" s="6" t="s">
        <v>27</v>
      </c>
      <c r="D2" s="6" t="s">
        <v>24</v>
      </c>
      <c r="E2" s="6" t="s">
        <v>26</v>
      </c>
    </row>
    <row r="3" spans="1:5" ht="21">
      <c r="A3" s="2">
        <v>1</v>
      </c>
      <c r="B3" s="5" t="s">
        <v>3</v>
      </c>
      <c r="C3" s="8">
        <v>25.076</v>
      </c>
      <c r="D3" s="8">
        <v>22159.063</v>
      </c>
      <c r="E3" s="8">
        <v>22184.139</v>
      </c>
    </row>
    <row r="4" spans="1:5" ht="21">
      <c r="A4" s="2">
        <v>2</v>
      </c>
      <c r="B4" s="5" t="s">
        <v>2</v>
      </c>
      <c r="C4" s="8">
        <v>219.172</v>
      </c>
      <c r="D4" s="8">
        <v>12927.576</v>
      </c>
      <c r="E4" s="8">
        <v>13146.748</v>
      </c>
    </row>
    <row r="5" spans="1:5" ht="21">
      <c r="A5" s="2">
        <v>3</v>
      </c>
      <c r="B5" s="5" t="s">
        <v>16</v>
      </c>
      <c r="C5" s="8">
        <v>2925.779</v>
      </c>
      <c r="D5" s="8">
        <v>8764.227</v>
      </c>
      <c r="E5" s="8">
        <v>11690.006000000001</v>
      </c>
    </row>
    <row r="6" spans="1:5" ht="21">
      <c r="A6" s="2">
        <v>4</v>
      </c>
      <c r="B6" s="5" t="s">
        <v>20</v>
      </c>
      <c r="C6" s="8">
        <v>3342.144</v>
      </c>
      <c r="D6" s="8">
        <v>21307.349</v>
      </c>
      <c r="E6" s="8">
        <v>24649.493</v>
      </c>
    </row>
    <row r="7" spans="1:5" ht="21">
      <c r="A7" s="2">
        <v>5</v>
      </c>
      <c r="B7" s="5" t="s">
        <v>21</v>
      </c>
      <c r="C7" s="8">
        <v>2562.238</v>
      </c>
      <c r="D7" s="8">
        <v>3888.601</v>
      </c>
      <c r="E7" s="8">
        <v>6450.839</v>
      </c>
    </row>
    <row r="8" spans="1:5" ht="21">
      <c r="A8" s="2">
        <v>6</v>
      </c>
      <c r="B8" s="5" t="s">
        <v>9</v>
      </c>
      <c r="C8" s="8">
        <v>256.857</v>
      </c>
      <c r="D8" s="8">
        <v>13393.476</v>
      </c>
      <c r="E8" s="8">
        <v>13650.333</v>
      </c>
    </row>
    <row r="9" spans="1:5" ht="21">
      <c r="A9" s="2">
        <v>7</v>
      </c>
      <c r="B9" s="5" t="s">
        <v>17</v>
      </c>
      <c r="C9" s="8">
        <v>2086.625</v>
      </c>
      <c r="D9" s="8">
        <v>5592.178</v>
      </c>
      <c r="E9" s="8">
        <v>7678.803</v>
      </c>
    </row>
    <row r="10" spans="1:5" ht="21">
      <c r="A10" s="2">
        <v>8</v>
      </c>
      <c r="B10" s="5" t="s">
        <v>11</v>
      </c>
      <c r="C10" s="8">
        <v>3762.551</v>
      </c>
      <c r="D10" s="8">
        <v>2699.158</v>
      </c>
      <c r="E10" s="8">
        <v>6461.709</v>
      </c>
    </row>
    <row r="11" spans="1:5" ht="21">
      <c r="A11" s="2">
        <v>9</v>
      </c>
      <c r="B11" s="5" t="s">
        <v>19</v>
      </c>
      <c r="C11" s="8">
        <v>2228.977</v>
      </c>
      <c r="D11" s="8">
        <v>4564.671</v>
      </c>
      <c r="E11" s="8">
        <v>6793.648</v>
      </c>
    </row>
    <row r="12" spans="1:5" ht="21">
      <c r="A12" s="2">
        <v>10</v>
      </c>
      <c r="B12" s="5" t="s">
        <v>18</v>
      </c>
      <c r="C12" s="8">
        <v>1489.656</v>
      </c>
      <c r="D12" s="8">
        <v>3056.377</v>
      </c>
      <c r="E12" s="8">
        <v>4546.032999999999</v>
      </c>
    </row>
    <row r="13" spans="1:5" ht="21">
      <c r="A13" s="2">
        <v>11</v>
      </c>
      <c r="B13" s="5" t="s">
        <v>13</v>
      </c>
      <c r="C13" s="8">
        <v>719.382</v>
      </c>
      <c r="D13" s="8">
        <v>4391.928</v>
      </c>
      <c r="E13" s="8">
        <v>5111.3099999999995</v>
      </c>
    </row>
    <row r="14" spans="1:5" ht="21">
      <c r="A14" s="2">
        <v>12</v>
      </c>
      <c r="B14" s="5" t="s">
        <v>15</v>
      </c>
      <c r="C14" s="8">
        <v>399.947</v>
      </c>
      <c r="D14" s="8">
        <v>2871.793</v>
      </c>
      <c r="E14" s="8">
        <v>3271.7400000000002</v>
      </c>
    </row>
    <row r="15" spans="1:5" ht="21">
      <c r="A15" s="2">
        <v>13</v>
      </c>
      <c r="B15" s="5" t="s">
        <v>14</v>
      </c>
      <c r="C15" s="8">
        <v>437.318</v>
      </c>
      <c r="D15" s="8">
        <v>1269.624</v>
      </c>
      <c r="E15" s="8">
        <v>1706.942</v>
      </c>
    </row>
    <row r="16" spans="1:5" ht="21">
      <c r="A16" s="2">
        <v>14</v>
      </c>
      <c r="B16" s="5" t="s">
        <v>1</v>
      </c>
      <c r="C16" s="8">
        <v>26.98</v>
      </c>
      <c r="D16" s="8">
        <v>948.562</v>
      </c>
      <c r="E16" s="8">
        <v>975.542</v>
      </c>
    </row>
    <row r="17" spans="1:5" ht="21">
      <c r="A17" s="2">
        <v>15</v>
      </c>
      <c r="B17" s="5" t="s">
        <v>4</v>
      </c>
      <c r="C17" s="8">
        <v>81.051</v>
      </c>
      <c r="D17" s="8">
        <v>1076.253</v>
      </c>
      <c r="E17" s="8">
        <v>1157.3039999999999</v>
      </c>
    </row>
    <row r="18" spans="1:5" ht="21">
      <c r="A18" s="2">
        <v>16</v>
      </c>
      <c r="B18" s="5" t="s">
        <v>12</v>
      </c>
      <c r="C18" s="8">
        <v>708.823</v>
      </c>
      <c r="D18" s="8">
        <v>237.94</v>
      </c>
      <c r="E18" s="8">
        <v>946.7629999999999</v>
      </c>
    </row>
    <row r="19" spans="1:5" ht="21">
      <c r="A19" s="2">
        <v>17</v>
      </c>
      <c r="B19" s="5" t="s">
        <v>10</v>
      </c>
      <c r="C19" s="8">
        <v>108.686</v>
      </c>
      <c r="D19" s="8">
        <v>332.147</v>
      </c>
      <c r="E19" s="8">
        <v>440.83299999999997</v>
      </c>
    </row>
    <row r="20" spans="1:5" ht="21">
      <c r="A20" s="2">
        <v>18</v>
      </c>
      <c r="B20" s="5" t="s">
        <v>6</v>
      </c>
      <c r="C20" s="8">
        <v>403.7</v>
      </c>
      <c r="D20" s="8">
        <v>205.74</v>
      </c>
      <c r="E20" s="8">
        <v>609.44</v>
      </c>
    </row>
    <row r="21" spans="1:5" ht="21">
      <c r="A21" s="2">
        <v>19</v>
      </c>
      <c r="B21" s="5" t="s">
        <v>7</v>
      </c>
      <c r="C21" s="8">
        <v>18.455</v>
      </c>
      <c r="D21" s="8">
        <v>31.187</v>
      </c>
      <c r="E21" s="8">
        <v>49.641999999999996</v>
      </c>
    </row>
    <row r="22" spans="1:5" ht="21">
      <c r="A22" s="2">
        <v>20</v>
      </c>
      <c r="B22" s="5" t="s">
        <v>8</v>
      </c>
      <c r="C22" s="8">
        <v>31.642</v>
      </c>
      <c r="D22" s="8">
        <v>60.845</v>
      </c>
      <c r="E22" s="8">
        <v>92.487</v>
      </c>
    </row>
    <row r="23" spans="1:5" ht="21">
      <c r="A23" s="2">
        <v>21</v>
      </c>
      <c r="B23" s="5" t="s">
        <v>5</v>
      </c>
      <c r="C23" s="8">
        <v>33.566</v>
      </c>
      <c r="D23" s="8">
        <v>198.559</v>
      </c>
      <c r="E23" s="8">
        <v>232.125</v>
      </c>
    </row>
    <row r="24" spans="1:5" ht="21">
      <c r="A24" s="14" t="s">
        <v>0</v>
      </c>
      <c r="B24" s="15"/>
      <c r="C24" s="8">
        <f>SUM(C3:C23)</f>
        <v>21868.625</v>
      </c>
      <c r="D24" s="8">
        <f>SUM(D3:D23)</f>
        <v>109977.25399999999</v>
      </c>
      <c r="E24" s="8">
        <f>SUM(E3:E23)</f>
        <v>131845.879</v>
      </c>
    </row>
  </sheetData>
  <sheetProtection/>
  <mergeCells count="2">
    <mergeCell ref="A1:E1"/>
    <mergeCell ref="A24:B24"/>
  </mergeCells>
  <printOptions/>
  <pageMargins left="0.2818627450980392" right="0.11029411764705882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Layout" workbookViewId="0" topLeftCell="A1">
      <selection activeCell="A6" sqref="A6"/>
    </sheetView>
  </sheetViews>
  <sheetFormatPr defaultColWidth="13.57421875" defaultRowHeight="12.75"/>
  <cols>
    <col min="1" max="1" width="29.57421875" style="17" customWidth="1"/>
    <col min="2" max="4" width="20.421875" style="24" customWidth="1"/>
    <col min="5" max="239" width="9.140625" style="17" customWidth="1"/>
    <col min="240" max="240" width="6.8515625" style="17" customWidth="1"/>
    <col min="241" max="241" width="43.8515625" style="17" customWidth="1"/>
    <col min="242" max="242" width="12.421875" style="17" bestFit="1" customWidth="1"/>
    <col min="243" max="16384" width="13.57421875" style="17" customWidth="1"/>
  </cols>
  <sheetData>
    <row r="1" spans="1:4" ht="48.75" customHeight="1">
      <c r="A1" s="16" t="s">
        <v>110</v>
      </c>
      <c r="B1" s="16"/>
      <c r="C1" s="16"/>
      <c r="D1" s="16"/>
    </row>
    <row r="2" spans="1:4" ht="43.5">
      <c r="A2" s="18" t="s">
        <v>29</v>
      </c>
      <c r="B2" s="19" t="s">
        <v>30</v>
      </c>
      <c r="C2" s="19" t="s">
        <v>31</v>
      </c>
      <c r="D2" s="19" t="s">
        <v>32</v>
      </c>
    </row>
    <row r="3" spans="1:4" ht="18" customHeight="1">
      <c r="A3" s="20" t="s">
        <v>33</v>
      </c>
      <c r="B3" s="21">
        <v>0</v>
      </c>
      <c r="C3" s="21">
        <v>0</v>
      </c>
      <c r="D3" s="22">
        <v>0</v>
      </c>
    </row>
    <row r="4" spans="1:4" ht="21.75">
      <c r="A4" s="20" t="s">
        <v>34</v>
      </c>
      <c r="B4" s="21">
        <v>622.524</v>
      </c>
      <c r="C4" s="21">
        <v>1932.774</v>
      </c>
      <c r="D4" s="22">
        <v>2555.298</v>
      </c>
    </row>
    <row r="5" spans="1:4" ht="21.75">
      <c r="A5" s="20" t="s">
        <v>35</v>
      </c>
      <c r="B5" s="21">
        <v>75.325</v>
      </c>
      <c r="C5" s="21">
        <v>2373.356</v>
      </c>
      <c r="D5" s="22">
        <v>2448.681</v>
      </c>
    </row>
    <row r="6" spans="1:4" ht="21.75">
      <c r="A6" s="20" t="s">
        <v>36</v>
      </c>
      <c r="B6" s="21">
        <v>5.325</v>
      </c>
      <c r="C6" s="21">
        <v>0.025</v>
      </c>
      <c r="D6" s="22">
        <v>5.3500000000000005</v>
      </c>
    </row>
    <row r="7" spans="1:4" ht="21.75">
      <c r="A7" s="20" t="s">
        <v>37</v>
      </c>
      <c r="B7" s="21">
        <v>5.075</v>
      </c>
      <c r="C7" s="21">
        <v>1158.49</v>
      </c>
      <c r="D7" s="22">
        <v>1163.565</v>
      </c>
    </row>
    <row r="8" spans="1:4" ht="21.75">
      <c r="A8" s="20" t="s">
        <v>38</v>
      </c>
      <c r="B8" s="21">
        <v>50.268</v>
      </c>
      <c r="C8" s="21">
        <v>2519.62</v>
      </c>
      <c r="D8" s="22">
        <v>2569.888</v>
      </c>
    </row>
    <row r="9" spans="1:4" ht="21.75">
      <c r="A9" s="20" t="s">
        <v>39</v>
      </c>
      <c r="B9" s="21">
        <v>0</v>
      </c>
      <c r="C9" s="21">
        <v>0</v>
      </c>
      <c r="D9" s="22">
        <v>0</v>
      </c>
    </row>
    <row r="10" spans="1:4" ht="21.75">
      <c r="A10" s="20" t="s">
        <v>40</v>
      </c>
      <c r="B10" s="21">
        <v>1128.201</v>
      </c>
      <c r="C10" s="21">
        <v>10744.243</v>
      </c>
      <c r="D10" s="22">
        <v>11872.444</v>
      </c>
    </row>
    <row r="11" spans="1:4" ht="21.75">
      <c r="A11" s="20" t="s">
        <v>41</v>
      </c>
      <c r="B11" s="21">
        <v>4152.252</v>
      </c>
      <c r="C11" s="21">
        <v>16194.11</v>
      </c>
      <c r="D11" s="22">
        <v>20346.362</v>
      </c>
    </row>
    <row r="12" spans="1:4" ht="21.75">
      <c r="A12" s="20" t="s">
        <v>42</v>
      </c>
      <c r="B12" s="21">
        <v>3</v>
      </c>
      <c r="C12" s="21">
        <v>0.034</v>
      </c>
      <c r="D12" s="22">
        <v>3.034</v>
      </c>
    </row>
    <row r="13" spans="1:4" ht="21.75">
      <c r="A13" s="20" t="s">
        <v>43</v>
      </c>
      <c r="B13" s="21">
        <v>15.819</v>
      </c>
      <c r="C13" s="21">
        <v>13.737</v>
      </c>
      <c r="D13" s="22">
        <v>29.556</v>
      </c>
    </row>
    <row r="14" spans="1:4" ht="21.75">
      <c r="A14" s="20" t="s">
        <v>44</v>
      </c>
      <c r="B14" s="21">
        <v>1.886</v>
      </c>
      <c r="C14" s="21">
        <v>0</v>
      </c>
      <c r="D14" s="22">
        <v>1.886</v>
      </c>
    </row>
    <row r="15" spans="1:4" ht="21.75">
      <c r="A15" s="20" t="s">
        <v>45</v>
      </c>
      <c r="B15" s="21">
        <v>4.24</v>
      </c>
      <c r="C15" s="21">
        <v>7.84</v>
      </c>
      <c r="D15" s="22">
        <v>12.08</v>
      </c>
    </row>
    <row r="16" spans="1:4" ht="21.75">
      <c r="A16" s="20" t="s">
        <v>46</v>
      </c>
      <c r="B16" s="21">
        <v>15.158</v>
      </c>
      <c r="C16" s="21">
        <v>1.441</v>
      </c>
      <c r="D16" s="22">
        <v>16.599</v>
      </c>
    </row>
    <row r="17" spans="1:4" ht="21.75">
      <c r="A17" s="20" t="s">
        <v>47</v>
      </c>
      <c r="B17" s="21">
        <v>3.248</v>
      </c>
      <c r="C17" s="21">
        <v>0</v>
      </c>
      <c r="D17" s="22">
        <v>3.248</v>
      </c>
    </row>
    <row r="18" spans="1:4" ht="21.75">
      <c r="A18" s="20" t="s">
        <v>48</v>
      </c>
      <c r="B18" s="21">
        <v>0</v>
      </c>
      <c r="C18" s="21">
        <v>0</v>
      </c>
      <c r="D18" s="22">
        <v>0</v>
      </c>
    </row>
    <row r="19" spans="1:4" ht="21.75">
      <c r="A19" s="20" t="s">
        <v>49</v>
      </c>
      <c r="B19" s="21">
        <v>16.918</v>
      </c>
      <c r="C19" s="21">
        <v>11158</v>
      </c>
      <c r="D19" s="22">
        <v>11174.918</v>
      </c>
    </row>
    <row r="20" spans="1:4" ht="21.75">
      <c r="A20" s="20" t="s">
        <v>50</v>
      </c>
      <c r="B20" s="21">
        <v>13.652</v>
      </c>
      <c r="C20" s="21">
        <v>21.15</v>
      </c>
      <c r="D20" s="22">
        <v>34.802</v>
      </c>
    </row>
    <row r="21" spans="1:4" ht="21.75">
      <c r="A21" s="20" t="s">
        <v>51</v>
      </c>
      <c r="B21" s="21">
        <v>209.654</v>
      </c>
      <c r="C21" s="21">
        <v>6738.171</v>
      </c>
      <c r="D21" s="22">
        <v>6947.825000000001</v>
      </c>
    </row>
    <row r="22" spans="1:4" ht="21.75">
      <c r="A22" s="20" t="s">
        <v>52</v>
      </c>
      <c r="B22" s="21">
        <v>1.865</v>
      </c>
      <c r="C22" s="21">
        <v>0</v>
      </c>
      <c r="D22" s="22">
        <v>1.865</v>
      </c>
    </row>
    <row r="23" spans="1:4" ht="21.75">
      <c r="A23" s="20" t="s">
        <v>53</v>
      </c>
      <c r="B23" s="21">
        <v>374.871</v>
      </c>
      <c r="C23" s="21">
        <v>2509.687</v>
      </c>
      <c r="D23" s="22">
        <v>2884.558</v>
      </c>
    </row>
    <row r="24" spans="1:4" ht="21.75">
      <c r="A24" s="20" t="s">
        <v>54</v>
      </c>
      <c r="B24" s="21">
        <v>4.108</v>
      </c>
      <c r="C24" s="21">
        <v>0</v>
      </c>
      <c r="D24" s="22">
        <v>4.108</v>
      </c>
    </row>
    <row r="25" spans="1:4" ht="21.75">
      <c r="A25" s="20" t="s">
        <v>55</v>
      </c>
      <c r="B25" s="21">
        <v>6.7</v>
      </c>
      <c r="C25" s="21">
        <v>0.085</v>
      </c>
      <c r="D25" s="22">
        <v>6.785</v>
      </c>
    </row>
    <row r="26" spans="1:4" ht="21.75">
      <c r="A26" s="20" t="s">
        <v>56</v>
      </c>
      <c r="B26" s="21">
        <v>114.424</v>
      </c>
      <c r="C26" s="21">
        <v>108.536</v>
      </c>
      <c r="D26" s="22">
        <v>222.96</v>
      </c>
    </row>
    <row r="27" spans="1:4" ht="21.75">
      <c r="A27" s="20" t="s">
        <v>57</v>
      </c>
      <c r="B27" s="21">
        <v>0</v>
      </c>
      <c r="C27" s="21">
        <v>0</v>
      </c>
      <c r="D27" s="22">
        <v>0</v>
      </c>
    </row>
    <row r="28" spans="1:4" ht="21.75">
      <c r="A28" s="20" t="s">
        <v>58</v>
      </c>
      <c r="B28" s="21">
        <v>2.762</v>
      </c>
      <c r="C28" s="21">
        <v>0</v>
      </c>
      <c r="D28" s="22">
        <v>2.762</v>
      </c>
    </row>
    <row r="29" spans="1:4" ht="21.75">
      <c r="A29" s="20" t="s">
        <v>59</v>
      </c>
      <c r="B29" s="21">
        <v>0</v>
      </c>
      <c r="C29" s="21">
        <v>0</v>
      </c>
      <c r="D29" s="22">
        <v>0</v>
      </c>
    </row>
    <row r="30" spans="1:4" ht="21.75">
      <c r="A30" s="20" t="s">
        <v>60</v>
      </c>
      <c r="B30" s="21">
        <v>12.32</v>
      </c>
      <c r="C30" s="21">
        <v>2.35</v>
      </c>
      <c r="D30" s="22">
        <v>14.67</v>
      </c>
    </row>
    <row r="31" spans="1:4" ht="21.75">
      <c r="A31" s="20" t="s">
        <v>61</v>
      </c>
      <c r="B31" s="21">
        <v>1033.191</v>
      </c>
      <c r="C31" s="21">
        <v>5372.746</v>
      </c>
      <c r="D31" s="22">
        <v>6405.937</v>
      </c>
    </row>
    <row r="32" spans="1:4" ht="21.75">
      <c r="A32" s="20" t="s">
        <v>62</v>
      </c>
      <c r="B32" s="21">
        <v>109.947</v>
      </c>
      <c r="C32" s="21">
        <v>153.545</v>
      </c>
      <c r="D32" s="22">
        <v>263.49199999999996</v>
      </c>
    </row>
    <row r="33" spans="1:4" ht="21.75">
      <c r="A33" s="20" t="s">
        <v>63</v>
      </c>
      <c r="B33" s="21">
        <v>968.531</v>
      </c>
      <c r="C33" s="21">
        <v>4799.606</v>
      </c>
      <c r="D33" s="22">
        <v>5768.137</v>
      </c>
    </row>
    <row r="34" spans="1:4" ht="21.75">
      <c r="A34" s="20" t="s">
        <v>64</v>
      </c>
      <c r="B34" s="21">
        <v>0</v>
      </c>
      <c r="C34" s="21">
        <v>0</v>
      </c>
      <c r="D34" s="22">
        <v>0</v>
      </c>
    </row>
    <row r="35" spans="1:4" ht="21.75">
      <c r="A35" s="20" t="s">
        <v>65</v>
      </c>
      <c r="B35" s="21">
        <v>1835.568</v>
      </c>
      <c r="C35" s="21">
        <v>3938.791</v>
      </c>
      <c r="D35" s="22">
        <v>5774.359</v>
      </c>
    </row>
    <row r="36" spans="1:4" ht="21.75">
      <c r="A36" s="20" t="s">
        <v>66</v>
      </c>
      <c r="B36" s="21">
        <v>0</v>
      </c>
      <c r="C36" s="21">
        <v>0</v>
      </c>
      <c r="D36" s="22">
        <v>0</v>
      </c>
    </row>
    <row r="37" spans="1:4" ht="21.75">
      <c r="A37" s="20" t="s">
        <v>67</v>
      </c>
      <c r="B37" s="21">
        <v>0</v>
      </c>
      <c r="C37" s="21">
        <v>0</v>
      </c>
      <c r="D37" s="22">
        <v>0</v>
      </c>
    </row>
    <row r="38" spans="1:4" ht="21.75">
      <c r="A38" s="20" t="s">
        <v>68</v>
      </c>
      <c r="B38" s="21">
        <v>0.55</v>
      </c>
      <c r="C38" s="21">
        <v>0</v>
      </c>
      <c r="D38" s="22">
        <v>0.55</v>
      </c>
    </row>
    <row r="39" spans="1:4" ht="21.75">
      <c r="A39" s="20" t="s">
        <v>69</v>
      </c>
      <c r="B39" s="21">
        <v>4.55</v>
      </c>
      <c r="C39" s="21">
        <v>0.005</v>
      </c>
      <c r="D39" s="22">
        <v>4.555</v>
      </c>
    </row>
    <row r="40" spans="1:4" ht="21.75">
      <c r="A40" s="20" t="s">
        <v>70</v>
      </c>
      <c r="B40" s="21">
        <v>2.898</v>
      </c>
      <c r="C40" s="21">
        <v>0</v>
      </c>
      <c r="D40" s="22">
        <v>2.898</v>
      </c>
    </row>
    <row r="41" spans="1:4" ht="21.75">
      <c r="A41" s="20" t="s">
        <v>71</v>
      </c>
      <c r="B41" s="21">
        <v>121.026</v>
      </c>
      <c r="C41" s="21">
        <v>22.715</v>
      </c>
      <c r="D41" s="22">
        <v>143.74099999999999</v>
      </c>
    </row>
    <row r="42" spans="1:4" ht="21.75">
      <c r="A42" s="20" t="s">
        <v>72</v>
      </c>
      <c r="B42" s="21">
        <v>11.056</v>
      </c>
      <c r="C42" s="21">
        <v>434.56</v>
      </c>
      <c r="D42" s="22">
        <v>445.616</v>
      </c>
    </row>
    <row r="43" spans="1:4" ht="21.75">
      <c r="A43" s="20" t="s">
        <v>73</v>
      </c>
      <c r="B43" s="21">
        <v>5.395</v>
      </c>
      <c r="C43" s="21">
        <v>0</v>
      </c>
      <c r="D43" s="22">
        <v>5.395</v>
      </c>
    </row>
    <row r="44" spans="1:4" ht="21.75">
      <c r="A44" s="20" t="s">
        <v>74</v>
      </c>
      <c r="B44" s="21">
        <v>3.538</v>
      </c>
      <c r="C44" s="21">
        <v>0</v>
      </c>
      <c r="D44" s="22">
        <v>3.538</v>
      </c>
    </row>
    <row r="45" spans="1:4" ht="21.75">
      <c r="A45" s="20" t="s">
        <v>75</v>
      </c>
      <c r="B45" s="21">
        <v>17.198</v>
      </c>
      <c r="C45" s="21">
        <v>0</v>
      </c>
      <c r="D45" s="22">
        <v>17.198</v>
      </c>
    </row>
    <row r="46" spans="1:4" ht="21.75">
      <c r="A46" s="20" t="s">
        <v>76</v>
      </c>
      <c r="B46" s="21">
        <v>14.029</v>
      </c>
      <c r="C46" s="21">
        <v>0</v>
      </c>
      <c r="D46" s="22">
        <v>14.029</v>
      </c>
    </row>
    <row r="47" spans="1:4" ht="21.75">
      <c r="A47" s="20" t="s">
        <v>77</v>
      </c>
      <c r="B47" s="21">
        <v>0</v>
      </c>
      <c r="C47" s="21">
        <v>0</v>
      </c>
      <c r="D47" s="22">
        <v>0</v>
      </c>
    </row>
    <row r="48" spans="1:4" ht="21.75">
      <c r="A48" s="20" t="s">
        <v>78</v>
      </c>
      <c r="B48" s="21">
        <v>0.3</v>
      </c>
      <c r="C48" s="21">
        <v>0</v>
      </c>
      <c r="D48" s="22">
        <v>0.3</v>
      </c>
    </row>
    <row r="49" spans="1:4" ht="21.75">
      <c r="A49" s="20" t="s">
        <v>79</v>
      </c>
      <c r="B49" s="21">
        <v>0</v>
      </c>
      <c r="C49" s="21">
        <v>0</v>
      </c>
      <c r="D49" s="22">
        <v>0</v>
      </c>
    </row>
    <row r="50" spans="1:4" ht="21.75">
      <c r="A50" s="20" t="s">
        <v>80</v>
      </c>
      <c r="B50" s="21">
        <v>2.808</v>
      </c>
      <c r="C50" s="21">
        <v>28.95</v>
      </c>
      <c r="D50" s="22">
        <v>31.758</v>
      </c>
    </row>
    <row r="51" spans="1:4" ht="21.75">
      <c r="A51" s="20" t="s">
        <v>81</v>
      </c>
      <c r="B51" s="21">
        <v>0</v>
      </c>
      <c r="C51" s="21">
        <v>385.995</v>
      </c>
      <c r="D51" s="22">
        <v>385.995</v>
      </c>
    </row>
    <row r="52" spans="1:4" ht="21.75">
      <c r="A52" s="20" t="s">
        <v>82</v>
      </c>
      <c r="B52" s="21">
        <v>6043.184</v>
      </c>
      <c r="C52" s="21">
        <v>15239.881</v>
      </c>
      <c r="D52" s="22">
        <v>21283.065</v>
      </c>
    </row>
    <row r="53" spans="1:4" ht="21.75">
      <c r="A53" s="20" t="s">
        <v>83</v>
      </c>
      <c r="B53" s="21">
        <v>78.695</v>
      </c>
      <c r="C53" s="21">
        <v>3191.413</v>
      </c>
      <c r="D53" s="22">
        <v>3270.108</v>
      </c>
    </row>
    <row r="54" spans="1:4" ht="21.75">
      <c r="A54" s="20" t="s">
        <v>84</v>
      </c>
      <c r="B54" s="21">
        <v>103.822</v>
      </c>
      <c r="C54" s="21">
        <v>227.285</v>
      </c>
      <c r="D54" s="22">
        <v>331.10699999999997</v>
      </c>
    </row>
    <row r="55" spans="1:4" ht="21.75">
      <c r="A55" s="20" t="s">
        <v>85</v>
      </c>
      <c r="B55" s="21">
        <v>5.987</v>
      </c>
      <c r="C55" s="21">
        <v>0</v>
      </c>
      <c r="D55" s="22">
        <v>5.987</v>
      </c>
    </row>
    <row r="56" spans="1:4" ht="21.75">
      <c r="A56" s="20" t="s">
        <v>86</v>
      </c>
      <c r="B56" s="21">
        <v>64.522</v>
      </c>
      <c r="C56" s="21">
        <v>172.057</v>
      </c>
      <c r="D56" s="22">
        <v>236.579</v>
      </c>
    </row>
    <row r="57" spans="1:4" ht="21.75">
      <c r="A57" s="20" t="s">
        <v>87</v>
      </c>
      <c r="B57" s="21">
        <v>6.012</v>
      </c>
      <c r="C57" s="21">
        <v>0</v>
      </c>
      <c r="D57" s="22">
        <v>6.012</v>
      </c>
    </row>
    <row r="58" spans="1:4" ht="21.75">
      <c r="A58" s="20" t="s">
        <v>88</v>
      </c>
      <c r="B58" s="21">
        <v>1.698</v>
      </c>
      <c r="C58" s="21">
        <v>0</v>
      </c>
      <c r="D58" s="22">
        <v>1.698</v>
      </c>
    </row>
    <row r="59" spans="1:4" ht="21.75">
      <c r="A59" s="20" t="s">
        <v>89</v>
      </c>
      <c r="B59" s="21">
        <v>2.122</v>
      </c>
      <c r="C59" s="21">
        <v>0</v>
      </c>
      <c r="D59" s="22">
        <v>2.122</v>
      </c>
    </row>
    <row r="60" spans="1:4" ht="21.75">
      <c r="A60" s="20" t="s">
        <v>90</v>
      </c>
      <c r="B60" s="21">
        <v>39.741</v>
      </c>
      <c r="C60" s="21">
        <v>304.196</v>
      </c>
      <c r="D60" s="22">
        <v>343.937</v>
      </c>
    </row>
    <row r="61" spans="1:4" ht="21.75">
      <c r="A61" s="20" t="s">
        <v>91</v>
      </c>
      <c r="B61" s="21">
        <v>0.9</v>
      </c>
      <c r="C61" s="21">
        <v>0</v>
      </c>
      <c r="D61" s="22">
        <v>0.9</v>
      </c>
    </row>
    <row r="62" spans="1:4" ht="21.75">
      <c r="A62" s="20" t="s">
        <v>92</v>
      </c>
      <c r="B62" s="21">
        <v>2438.525</v>
      </c>
      <c r="C62" s="21">
        <v>7074.847</v>
      </c>
      <c r="D62" s="22">
        <v>9513.372</v>
      </c>
    </row>
    <row r="63" spans="1:4" ht="21.75">
      <c r="A63" s="20" t="s">
        <v>93</v>
      </c>
      <c r="B63" s="21">
        <v>4.889</v>
      </c>
      <c r="C63" s="21">
        <v>106.797</v>
      </c>
      <c r="D63" s="22">
        <v>111.68599999999999</v>
      </c>
    </row>
    <row r="64" spans="1:4" ht="21.75">
      <c r="A64" s="20" t="s">
        <v>94</v>
      </c>
      <c r="B64" s="21">
        <v>1013.497</v>
      </c>
      <c r="C64" s="21">
        <v>3062.629</v>
      </c>
      <c r="D64" s="22">
        <v>4076.1259999999997</v>
      </c>
    </row>
    <row r="65" spans="1:4" ht="21.75">
      <c r="A65" s="20" t="s">
        <v>95</v>
      </c>
      <c r="B65" s="21">
        <v>0</v>
      </c>
      <c r="C65" s="21">
        <v>59.82</v>
      </c>
      <c r="D65" s="22">
        <v>59.82</v>
      </c>
    </row>
    <row r="66" spans="1:4" ht="21.75">
      <c r="A66" s="20" t="s">
        <v>96</v>
      </c>
      <c r="B66" s="21">
        <v>946.75</v>
      </c>
      <c r="C66" s="21">
        <v>4711.114</v>
      </c>
      <c r="D66" s="22">
        <v>5657.864</v>
      </c>
    </row>
    <row r="67" spans="1:4" ht="21.75">
      <c r="A67" s="20" t="s">
        <v>97</v>
      </c>
      <c r="B67" s="21">
        <v>2.03</v>
      </c>
      <c r="C67" s="21">
        <v>1796.19</v>
      </c>
      <c r="D67" s="22">
        <v>1798.22</v>
      </c>
    </row>
    <row r="68" spans="1:4" ht="21.75">
      <c r="A68" s="20" t="s">
        <v>98</v>
      </c>
      <c r="B68" s="21">
        <v>4.32</v>
      </c>
      <c r="C68" s="21">
        <v>0</v>
      </c>
      <c r="D68" s="22">
        <v>4.32</v>
      </c>
    </row>
    <row r="69" spans="1:4" ht="21.75">
      <c r="A69" s="20" t="s">
        <v>99</v>
      </c>
      <c r="B69" s="21">
        <v>3.506</v>
      </c>
      <c r="C69" s="21">
        <v>12.525</v>
      </c>
      <c r="D69" s="22">
        <v>16.031</v>
      </c>
    </row>
    <row r="70" spans="1:4" ht="21.75">
      <c r="A70" s="20" t="s">
        <v>100</v>
      </c>
      <c r="B70" s="21">
        <v>9.582</v>
      </c>
      <c r="C70" s="21">
        <v>113.436</v>
      </c>
      <c r="D70" s="22">
        <v>123.018</v>
      </c>
    </row>
    <row r="71" spans="1:4" ht="21.75">
      <c r="A71" s="20" t="s">
        <v>101</v>
      </c>
      <c r="B71" s="21">
        <v>1.684</v>
      </c>
      <c r="C71" s="21">
        <v>9.4</v>
      </c>
      <c r="D71" s="22">
        <v>11.084</v>
      </c>
    </row>
    <row r="72" spans="1:4" ht="21.75">
      <c r="A72" s="20" t="s">
        <v>102</v>
      </c>
      <c r="B72" s="21">
        <v>1.598</v>
      </c>
      <c r="C72" s="21">
        <v>0</v>
      </c>
      <c r="D72" s="22">
        <v>1.598</v>
      </c>
    </row>
    <row r="73" spans="1:4" ht="21.75">
      <c r="A73" s="20" t="s">
        <v>103</v>
      </c>
      <c r="B73" s="21">
        <v>0</v>
      </c>
      <c r="C73" s="21">
        <v>0</v>
      </c>
      <c r="D73" s="22">
        <v>0</v>
      </c>
    </row>
    <row r="74" spans="1:4" ht="21.75">
      <c r="A74" s="20" t="s">
        <v>104</v>
      </c>
      <c r="B74" s="21">
        <v>91.244</v>
      </c>
      <c r="C74" s="21">
        <v>94.64</v>
      </c>
      <c r="D74" s="22">
        <v>185.88400000000001</v>
      </c>
    </row>
    <row r="75" spans="1:4" ht="21.75">
      <c r="A75" s="20" t="s">
        <v>105</v>
      </c>
      <c r="B75" s="21">
        <v>1.763</v>
      </c>
      <c r="C75" s="21">
        <v>0</v>
      </c>
      <c r="D75" s="22">
        <v>1.763</v>
      </c>
    </row>
    <row r="76" spans="1:4" ht="21.75">
      <c r="A76" s="20" t="s">
        <v>106</v>
      </c>
      <c r="B76" s="21">
        <v>3.878</v>
      </c>
      <c r="C76" s="21">
        <v>2.06</v>
      </c>
      <c r="D76" s="22">
        <v>5.938000000000001</v>
      </c>
    </row>
    <row r="77" spans="1:4" ht="21" customHeight="1">
      <c r="A77" s="20" t="s">
        <v>107</v>
      </c>
      <c r="B77" s="21">
        <v>0</v>
      </c>
      <c r="C77" s="21">
        <v>0</v>
      </c>
      <c r="D77" s="22">
        <v>0</v>
      </c>
    </row>
    <row r="78" spans="1:4" ht="21.75">
      <c r="A78" s="20" t="s">
        <v>108</v>
      </c>
      <c r="B78" s="21">
        <v>2.18</v>
      </c>
      <c r="C78" s="21">
        <v>0</v>
      </c>
      <c r="D78" s="22">
        <v>2.18</v>
      </c>
    </row>
    <row r="79" spans="1:4" ht="21.75">
      <c r="A79" s="20" t="s">
        <v>109</v>
      </c>
      <c r="B79" s="21">
        <v>26.32</v>
      </c>
      <c r="C79" s="21">
        <v>3178.4</v>
      </c>
      <c r="D79" s="22">
        <v>3204.714</v>
      </c>
    </row>
    <row r="80" spans="1:4" ht="21.75">
      <c r="A80" s="23" t="s">
        <v>0</v>
      </c>
      <c r="B80" s="22">
        <f>SUM(B3:B79)</f>
        <v>21868.629000000004</v>
      </c>
      <c r="C80" s="22">
        <f>SUM(C3:C79)</f>
        <v>109977.25199999998</v>
      </c>
      <c r="D80" s="22">
        <f>SUM(D3:D79)</f>
        <v>131845.87500000003</v>
      </c>
    </row>
  </sheetData>
  <sheetProtection/>
  <mergeCells count="1">
    <mergeCell ref="A1:D1"/>
  </mergeCells>
  <printOptions/>
  <pageMargins left="0.5905511811023623" right="0.5905511811023623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repsql</dc:creator>
  <cp:keywords/>
  <dc:description/>
  <cp:lastModifiedBy>DIW</cp:lastModifiedBy>
  <cp:lastPrinted>2022-12-15T06:57:39Z</cp:lastPrinted>
  <dcterms:created xsi:type="dcterms:W3CDTF">2011-11-23T08:36:37Z</dcterms:created>
  <dcterms:modified xsi:type="dcterms:W3CDTF">2023-12-14T07:33:22Z</dcterms:modified>
  <cp:category/>
  <cp:version/>
  <cp:contentType/>
  <cp:contentStatus/>
</cp:coreProperties>
</file>