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4700" windowHeight="8220" activeTab="0"/>
  </bookViews>
  <sheets>
    <sheet name="กลุ่ม" sheetId="1" r:id="rId1"/>
    <sheet name="จังหวัด" sheetId="2" r:id="rId2"/>
  </sheets>
  <definedNames>
    <definedName name="_xlnm.Print_Titles" localSheetId="1">'จังหวัด'!$3:$3</definedName>
  </definedNames>
  <calcPr fullCalcOnLoad="1"/>
</workbook>
</file>

<file path=xl/sharedStrings.xml><?xml version="1.0" encoding="utf-8"?>
<sst xmlns="http://schemas.openxmlformats.org/spreadsheetml/2006/main" count="113" uniqueCount="109">
  <si>
    <t>จังหวัด</t>
  </si>
  <si>
    <t>รวม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</si>
  <si>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</si>
  <si>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</si>
  <si>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</si>
  <si>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</si>
  <si>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</si>
  <si>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</si>
  <si>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</si>
  <si>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</si>
  <si>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</si>
  <si>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</si>
  <si>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</si>
  <si>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</si>
  <si>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</si>
  <si>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</si>
  <si>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</si>
  <si>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</si>
  <si>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</si>
  <si>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</si>
  <si>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</si>
  <si>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</si>
  <si>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</si>
  <si>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</si>
  <si>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</si>
  <si>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กลุ่มอุตสาหกรรม</t>
  </si>
  <si>
    <t>ผลิตภัณฑ์จากปิโตรเลียม</t>
  </si>
  <si>
    <t>ลำดับกลุ่มที่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</si>
  <si>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</si>
  <si>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</si>
  <si>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</si>
  <si>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</si>
  <si>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</si>
  <si>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</si>
  <si>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</si>
  <si>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</si>
  <si>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</si>
  <si>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</si>
  <si>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</si>
  <si>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</si>
  <si>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</si>
  <si>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</si>
  <si>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</si>
  <si>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</si>
  <si>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</si>
  <si>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</si>
  <si>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</si>
  <si>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</si>
  <si>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</si>
  <si>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</si>
  <si>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</si>
  <si>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</si>
  <si>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</si>
  <si>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</si>
  <si>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</si>
  <si>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</si>
  <si>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</si>
  <si>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</si>
  <si>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</si>
  <si>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</si>
  <si>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</si>
  <si>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</si>
  <si>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</si>
  <si>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</si>
  <si>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</si>
  <si>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</si>
  <si>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</si>
  <si>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</si>
  <si>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</si>
  <si>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</si>
  <si>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</si>
  <si>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</si>
  <si>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</si>
  <si>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</si>
  <si>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</si>
  <si>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</si>
  <si>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</si>
  <si>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</si>
  <si>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</si>
  <si>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</si>
  <si>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</si>
  <si>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</si>
  <si>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</si>
  <si>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</si>
  <si>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</si>
  <si>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</si>
  <si>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</si>
  <si>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</si>
  <si>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</si>
  <si>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</si>
  <si>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</si>
  <si>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</si>
  <si>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</si>
  <si>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</si>
  <si>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</si>
  <si>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</si>
  <si>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</si>
  <si>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</si>
  <si>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</si>
  <si>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</si>
  <si>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</si>
  <si>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</si>
  <si>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</si>
  <si>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</si>
  <si>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</si>
  <si>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เดือนกันยายน 2562  แยกตามกลุ่มอุตสาหกรรม</t>
  </si>
  <si>
    <t>เดือนกันยายน 2562  แยกตามจังหวัด</t>
  </si>
  <si>
    <t xml:space="preserve"> สรุปปริมาณการแจ้งรับของเสียเข้ามาในบริเวณโรงงาน โดยผู้รับกำจัด </t>
  </si>
  <si>
    <t xml:space="preserve">  สรุปปริมาณการแจ้งรับของเสียเข้ามาในบริเวณโรงงาน โดยผู้รับกำจัด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</si>
</sst>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0.000"/>
  </numFmts>
  <fonts count="41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87" fontId="3" fillId="3" borderId="10" xfId="0" applyNumberFormat="1" applyFont="1" applyFill="1" applyBorder="1" applyAlignment="1">
      <alignment/>
    </xf>
    <xf numFmtId="187" fontId="3" fillId="6" borderId="10" xfId="0" applyNumberFormat="1" applyFont="1" applyFill="1" applyBorder="1" applyAlignment="1">
      <alignment/>
    </xf>
    <xf numFmtId="187" fontId="3" fillId="4" borderId="10" xfId="0" applyNumberFormat="1" applyFont="1" applyFill="1" applyBorder="1" applyAlignment="1">
      <alignment/>
    </xf>
    <xf numFmtId="187" fontId="4" fillId="3" borderId="10" xfId="0" applyNumberFormat="1" applyFont="1" applyFill="1" applyBorder="1" applyAlignment="1">
      <alignment/>
    </xf>
    <xf numFmtId="187" fontId="4" fillId="6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7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18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87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87" fontId="6" fillId="0" borderId="1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7.00390625" style="1" customWidth="1"/>
    <col min="2" max="2" width="49.7109375" style="1" customWidth="1"/>
    <col min="3" max="3" width="9.140625" style="1" customWidth="1"/>
    <col min="4" max="4" width="10.140625" style="1" bestFit="1" customWidth="1"/>
    <col min="5" max="5" width="10.00390625" style="1" bestFit="1" customWidth="1"/>
    <col min="6" max="16384" width="9.140625" style="1" customWidth="1"/>
  </cols>
  <sheetData>
    <row r="2" spans="1:5" ht="23.25">
      <c r="A2" s="25" t="s">
        <v>107</v>
      </c>
      <c r="B2" s="25"/>
      <c r="C2" s="25"/>
      <c r="D2" s="25"/>
      <c r="E2" s="25"/>
    </row>
    <row r="3" spans="1:5" ht="23.25">
      <c r="A3" s="26" t="s">
        <v>105</v>
      </c>
      <c r="B3" s="26"/>
      <c r="C3" s="26"/>
      <c r="D3" s="26"/>
      <c r="E3" s="26"/>
    </row>
    <row r="4" spans="1:8" ht="84">
      <c r="A4" s="2" t="s">
        <v>27</v>
      </c>
      <c r="B4" s="3" t="s">
        <v>25</v>
      </c>
      <c r="C4" s="4" t="s">
        <v>2</v>
      </c>
      <c r="D4" s="5" t="s">
        <v>3</v>
      </c>
      <c r="E4" s="6" t="s">
        <v>4</v>
      </c>
      <c r="H4" s="7"/>
    </row>
    <row r="5" spans="1:5" ht="21">
      <c r="A5" s="8">
        <v>1</v>
      </c>
      <c r="B5" s="9" t="s">
        <v>5</v>
      </c>
      <c r="C5" s="10">
        <v>15</v>
      </c>
      <c r="D5" s="11">
        <v>46.5000000149012</v>
      </c>
      <c r="E5" s="12">
        <f>SUM(C5:D5)</f>
        <v>61.5000000149012</v>
      </c>
    </row>
    <row r="6" spans="1:5" ht="21">
      <c r="A6" s="8">
        <v>2</v>
      </c>
      <c r="B6" s="9" t="s">
        <v>6</v>
      </c>
      <c r="C6" s="10">
        <v>125</v>
      </c>
      <c r="D6" s="11">
        <v>1859.16599953629</v>
      </c>
      <c r="E6" s="12">
        <f aca="true" t="shared" si="0" ref="E6:E26">SUM(C6:D6)</f>
        <v>1984.16599953629</v>
      </c>
    </row>
    <row r="7" spans="1:5" ht="21">
      <c r="A7" s="8">
        <v>3</v>
      </c>
      <c r="B7" s="9" t="s">
        <v>7</v>
      </c>
      <c r="C7" s="10">
        <v>14</v>
      </c>
      <c r="D7" s="11">
        <v>294.300000019372</v>
      </c>
      <c r="E7" s="12">
        <f t="shared" si="0"/>
        <v>308.300000019372</v>
      </c>
    </row>
    <row r="8" spans="1:5" ht="21">
      <c r="A8" s="8">
        <v>4</v>
      </c>
      <c r="B8" s="9" t="s">
        <v>8</v>
      </c>
      <c r="C8" s="10">
        <v>34</v>
      </c>
      <c r="D8" s="11">
        <v>1028.90999999642</v>
      </c>
      <c r="E8" s="12">
        <f t="shared" si="0"/>
        <v>1062.90999999642</v>
      </c>
    </row>
    <row r="9" spans="1:5" ht="21">
      <c r="A9" s="8">
        <v>5</v>
      </c>
      <c r="B9" s="9" t="s">
        <v>9</v>
      </c>
      <c r="C9" s="10">
        <v>27</v>
      </c>
      <c r="D9" s="11">
        <v>77.8900000564754</v>
      </c>
      <c r="E9" s="12">
        <f t="shared" si="0"/>
        <v>104.8900000564754</v>
      </c>
    </row>
    <row r="10" spans="1:5" ht="21">
      <c r="A10" s="8">
        <v>6</v>
      </c>
      <c r="B10" s="9" t="s">
        <v>10</v>
      </c>
      <c r="C10" s="10">
        <v>15</v>
      </c>
      <c r="D10" s="11">
        <v>424.100000038743</v>
      </c>
      <c r="E10" s="12">
        <f t="shared" si="0"/>
        <v>439.100000038743</v>
      </c>
    </row>
    <row r="11" spans="1:5" ht="21">
      <c r="A11" s="8">
        <v>7</v>
      </c>
      <c r="B11" s="9" t="s">
        <v>11</v>
      </c>
      <c r="C11" s="10">
        <v>12</v>
      </c>
      <c r="D11" s="11">
        <v>3.21000000275671</v>
      </c>
      <c r="E11" s="12">
        <f t="shared" si="0"/>
        <v>15.21000000275671</v>
      </c>
    </row>
    <row r="12" spans="1:5" ht="21">
      <c r="A12" s="8">
        <v>8</v>
      </c>
      <c r="B12" s="9" t="s">
        <v>12</v>
      </c>
      <c r="C12" s="10">
        <v>22</v>
      </c>
      <c r="D12" s="11">
        <v>318.701999858022</v>
      </c>
      <c r="E12" s="12">
        <f t="shared" si="0"/>
        <v>340.701999858022</v>
      </c>
    </row>
    <row r="13" spans="1:5" ht="21">
      <c r="A13" s="8">
        <v>9</v>
      </c>
      <c r="B13" s="9" t="s">
        <v>13</v>
      </c>
      <c r="C13" s="10">
        <v>31</v>
      </c>
      <c r="D13" s="11">
        <v>13829.9000000395</v>
      </c>
      <c r="E13" s="12">
        <f t="shared" si="0"/>
        <v>13860.9000000395</v>
      </c>
    </row>
    <row r="14" spans="1:5" ht="21">
      <c r="A14" s="8">
        <v>10</v>
      </c>
      <c r="B14" s="9" t="s">
        <v>14</v>
      </c>
      <c r="C14" s="10">
        <v>33</v>
      </c>
      <c r="D14" s="11">
        <v>1123.60000000149</v>
      </c>
      <c r="E14" s="12">
        <f t="shared" si="0"/>
        <v>1156.60000000149</v>
      </c>
    </row>
    <row r="15" spans="1:5" ht="21">
      <c r="A15" s="8">
        <v>11</v>
      </c>
      <c r="B15" s="9" t="s">
        <v>15</v>
      </c>
      <c r="C15" s="10">
        <v>103</v>
      </c>
      <c r="D15" s="11">
        <v>35698.5054003904</v>
      </c>
      <c r="E15" s="12">
        <f t="shared" si="0"/>
        <v>35801.5054003904</v>
      </c>
    </row>
    <row r="16" spans="1:5" ht="21">
      <c r="A16" s="8">
        <v>12</v>
      </c>
      <c r="B16" s="9" t="s">
        <v>26</v>
      </c>
      <c r="C16" s="10">
        <v>10</v>
      </c>
      <c r="D16" s="11">
        <v>7352.70000002533</v>
      </c>
      <c r="E16" s="12">
        <f t="shared" si="0"/>
        <v>7362.70000002533</v>
      </c>
    </row>
    <row r="17" spans="1:5" ht="21">
      <c r="A17" s="8">
        <v>13</v>
      </c>
      <c r="B17" s="9" t="s">
        <v>16</v>
      </c>
      <c r="C17" s="10">
        <v>44</v>
      </c>
      <c r="D17" s="11">
        <v>4440.78999973461</v>
      </c>
      <c r="E17" s="12">
        <f t="shared" si="0"/>
        <v>4484.78999973461</v>
      </c>
    </row>
    <row r="18" spans="1:5" ht="21">
      <c r="A18" s="8">
        <v>14</v>
      </c>
      <c r="B18" s="9" t="s">
        <v>17</v>
      </c>
      <c r="C18" s="10">
        <v>126</v>
      </c>
      <c r="D18" s="11">
        <v>5765.15999996848</v>
      </c>
      <c r="E18" s="12">
        <f t="shared" si="0"/>
        <v>5891.15999996848</v>
      </c>
    </row>
    <row r="19" spans="1:5" ht="21">
      <c r="A19" s="8">
        <v>15</v>
      </c>
      <c r="B19" s="9" t="s">
        <v>18</v>
      </c>
      <c r="C19" s="10">
        <v>34</v>
      </c>
      <c r="D19" s="11">
        <v>1582.5</v>
      </c>
      <c r="E19" s="12">
        <f t="shared" si="0"/>
        <v>1616.5</v>
      </c>
    </row>
    <row r="20" spans="1:5" ht="21">
      <c r="A20" s="8">
        <v>16</v>
      </c>
      <c r="B20" s="9" t="s">
        <v>19</v>
      </c>
      <c r="C20" s="10">
        <v>31</v>
      </c>
      <c r="D20" s="11">
        <v>16575.4000000507</v>
      </c>
      <c r="E20" s="12">
        <f t="shared" si="0"/>
        <v>16606.4000000507</v>
      </c>
    </row>
    <row r="21" spans="1:5" ht="21">
      <c r="A21" s="8">
        <v>17</v>
      </c>
      <c r="B21" s="9" t="s">
        <v>20</v>
      </c>
      <c r="C21" s="10">
        <v>207</v>
      </c>
      <c r="D21" s="11">
        <v>14702.0900000865</v>
      </c>
      <c r="E21" s="12">
        <f t="shared" si="0"/>
        <v>14909.0900000865</v>
      </c>
    </row>
    <row r="22" spans="1:5" ht="21">
      <c r="A22" s="8">
        <v>18</v>
      </c>
      <c r="B22" s="9" t="s">
        <v>21</v>
      </c>
      <c r="C22" s="10">
        <v>65</v>
      </c>
      <c r="D22" s="11">
        <v>4867.4509999546</v>
      </c>
      <c r="E22" s="12">
        <f t="shared" si="0"/>
        <v>4932.4509999546</v>
      </c>
    </row>
    <row r="23" spans="1:5" ht="21">
      <c r="A23" s="8">
        <v>19</v>
      </c>
      <c r="B23" s="9" t="s">
        <v>22</v>
      </c>
      <c r="C23" s="10">
        <v>66</v>
      </c>
      <c r="D23" s="11">
        <v>10540.774000369</v>
      </c>
      <c r="E23" s="12">
        <f t="shared" si="0"/>
        <v>10606.774000369</v>
      </c>
    </row>
    <row r="24" spans="1:5" ht="21">
      <c r="A24" s="8">
        <v>20</v>
      </c>
      <c r="B24" s="9" t="s">
        <v>23</v>
      </c>
      <c r="C24" s="10">
        <v>274</v>
      </c>
      <c r="D24" s="11">
        <v>19764.434001022</v>
      </c>
      <c r="E24" s="12">
        <f t="shared" si="0"/>
        <v>20038.434001022</v>
      </c>
    </row>
    <row r="25" spans="1:5" ht="21">
      <c r="A25" s="8">
        <v>21</v>
      </c>
      <c r="B25" s="9" t="s">
        <v>24</v>
      </c>
      <c r="C25" s="10">
        <v>149</v>
      </c>
      <c r="D25" s="11">
        <v>25180.9400021695</v>
      </c>
      <c r="E25" s="12">
        <f t="shared" si="0"/>
        <v>25329.9400021695</v>
      </c>
    </row>
    <row r="26" spans="1:5" ht="21">
      <c r="A26" s="27" t="s">
        <v>1</v>
      </c>
      <c r="B26" s="28"/>
      <c r="C26" s="13">
        <v>1437</v>
      </c>
      <c r="D26" s="14">
        <v>165477.02240333508</v>
      </c>
      <c r="E26" s="12">
        <f t="shared" si="0"/>
        <v>166914.02240333508</v>
      </c>
    </row>
    <row r="28" spans="3:5" ht="23.25">
      <c r="C28" s="29"/>
      <c r="D28" s="29"/>
      <c r="E28" s="29"/>
    </row>
  </sheetData>
  <sheetProtection/>
  <mergeCells count="4">
    <mergeCell ref="A2:E2"/>
    <mergeCell ref="A3:E3"/>
    <mergeCell ref="A26:B26"/>
    <mergeCell ref="C28:E28"/>
  </mergeCells>
  <printOptions/>
  <pageMargins left="0.95" right="0.5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2"/>
  <sheetViews>
    <sheetView zoomScalePageLayoutView="0" workbookViewId="0" topLeftCell="B1">
      <selection activeCell="H6" sqref="H6"/>
    </sheetView>
  </sheetViews>
  <sheetFormatPr defaultColWidth="13.57421875" defaultRowHeight="12.75"/>
  <cols>
    <col min="1" max="1" width="6.8515625" style="15" customWidth="1"/>
    <col min="2" max="2" width="28.28125" style="15" customWidth="1"/>
    <col min="3" max="3" width="17.7109375" style="23" customWidth="1"/>
    <col min="4" max="4" width="18.57421875" style="23" customWidth="1"/>
    <col min="5" max="5" width="17.00390625" style="23" customWidth="1"/>
    <col min="6" max="252" width="9.140625" style="15" customWidth="1"/>
    <col min="253" max="253" width="6.8515625" style="15" customWidth="1"/>
    <col min="254" max="254" width="43.8515625" style="15" customWidth="1"/>
    <col min="255" max="255" width="12.421875" style="15" bestFit="1" customWidth="1"/>
    <col min="256" max="16384" width="13.57421875" style="15" bestFit="1" customWidth="1"/>
  </cols>
  <sheetData>
    <row r="1" spans="2:5" ht="23.25" customHeight="1">
      <c r="B1" s="30" t="s">
        <v>108</v>
      </c>
      <c r="C1" s="30"/>
      <c r="D1" s="30"/>
      <c r="E1" s="30"/>
    </row>
    <row r="2" spans="2:5" ht="26.25">
      <c r="B2" s="31" t="s">
        <v>106</v>
      </c>
      <c r="C2" s="31"/>
      <c r="D2" s="31"/>
      <c r="E2" s="31"/>
    </row>
    <row r="3" spans="2:5" ht="46.5">
      <c r="B3" s="16" t="s">
        <v>0</v>
      </c>
      <c r="C3" s="17" t="s">
        <v>2</v>
      </c>
      <c r="D3" s="17" t="s">
        <v>3</v>
      </c>
      <c r="E3" s="17" t="s">
        <v>4</v>
      </c>
    </row>
    <row r="4" spans="2:5" ht="21.75" customHeight="1">
      <c r="B4" s="18" t="s">
        <v>28</v>
      </c>
      <c r="C4" s="19">
        <v>2</v>
      </c>
      <c r="D4" s="19">
        <v>88.5</v>
      </c>
      <c r="E4" s="19">
        <f>SUM(C4:D4)</f>
        <v>90.5</v>
      </c>
    </row>
    <row r="5" spans="2:5" ht="21.75" customHeight="1">
      <c r="B5" s="18" t="s">
        <v>29</v>
      </c>
      <c r="C5" s="19">
        <v>237</v>
      </c>
      <c r="D5" s="19">
        <v>7409.29000000656</v>
      </c>
      <c r="E5" s="19">
        <f aca="true" t="shared" si="0" ref="E5:E68">SUM(C5:D5)</f>
        <v>7646.29000000656</v>
      </c>
    </row>
    <row r="6" spans="2:5" ht="21.75" customHeight="1">
      <c r="B6" s="18" t="s">
        <v>30</v>
      </c>
      <c r="C6" s="19">
        <v>6</v>
      </c>
      <c r="D6" s="19">
        <v>311.630000174046</v>
      </c>
      <c r="E6" s="19">
        <f t="shared" si="0"/>
        <v>317.630000174046</v>
      </c>
    </row>
    <row r="7" spans="2:5" ht="21.75" customHeight="1">
      <c r="B7" s="18" t="s">
        <v>31</v>
      </c>
      <c r="C7" s="19">
        <v>1</v>
      </c>
      <c r="D7" s="19">
        <v>93</v>
      </c>
      <c r="E7" s="19">
        <f t="shared" si="0"/>
        <v>94</v>
      </c>
    </row>
    <row r="8" spans="2:5" ht="21.75" customHeight="1">
      <c r="B8" s="18" t="s">
        <v>32</v>
      </c>
      <c r="C8" s="19">
        <v>2</v>
      </c>
      <c r="D8" s="19">
        <v>20</v>
      </c>
      <c r="E8" s="19">
        <f t="shared" si="0"/>
        <v>22</v>
      </c>
    </row>
    <row r="9" spans="2:5" ht="21.75" customHeight="1">
      <c r="B9" s="18" t="s">
        <v>33</v>
      </c>
      <c r="C9" s="19">
        <v>5</v>
      </c>
      <c r="D9" s="19">
        <v>31.780000012368</v>
      </c>
      <c r="E9" s="19">
        <f t="shared" si="0"/>
        <v>36.780000012368</v>
      </c>
    </row>
    <row r="10" spans="2:5" ht="21.75" customHeight="1">
      <c r="B10" s="18" t="s">
        <v>34</v>
      </c>
      <c r="C10" s="19">
        <v>0</v>
      </c>
      <c r="D10" s="19">
        <v>0</v>
      </c>
      <c r="E10" s="19">
        <f t="shared" si="0"/>
        <v>0</v>
      </c>
    </row>
    <row r="11" spans="2:5" ht="21.75" customHeight="1">
      <c r="B11" s="18" t="s">
        <v>35</v>
      </c>
      <c r="C11" s="19">
        <v>69</v>
      </c>
      <c r="D11" s="19">
        <v>23245.5900001694</v>
      </c>
      <c r="E11" s="19">
        <f t="shared" si="0"/>
        <v>23314.5900001694</v>
      </c>
    </row>
    <row r="12" spans="2:5" ht="21.75" customHeight="1">
      <c r="B12" s="18" t="s">
        <v>36</v>
      </c>
      <c r="C12" s="19">
        <v>165</v>
      </c>
      <c r="D12" s="19">
        <v>20700.5320031429</v>
      </c>
      <c r="E12" s="19">
        <f t="shared" si="0"/>
        <v>20865.5320031429</v>
      </c>
    </row>
    <row r="13" spans="2:5" ht="21.75" customHeight="1">
      <c r="B13" s="18" t="s">
        <v>37</v>
      </c>
      <c r="C13" s="19">
        <v>1</v>
      </c>
      <c r="D13" s="19">
        <v>0.200000002980232</v>
      </c>
      <c r="E13" s="19">
        <f t="shared" si="0"/>
        <v>1.200000002980232</v>
      </c>
    </row>
    <row r="14" spans="2:5" ht="21.75" customHeight="1">
      <c r="B14" s="18" t="s">
        <v>38</v>
      </c>
      <c r="C14" s="19">
        <v>2</v>
      </c>
      <c r="D14" s="19">
        <v>37</v>
      </c>
      <c r="E14" s="19">
        <f t="shared" si="0"/>
        <v>39</v>
      </c>
    </row>
    <row r="15" spans="2:5" ht="21.75" customHeight="1">
      <c r="B15" s="18" t="s">
        <v>39</v>
      </c>
      <c r="C15" s="19">
        <v>1</v>
      </c>
      <c r="D15" s="19">
        <v>25</v>
      </c>
      <c r="E15" s="19">
        <f t="shared" si="0"/>
        <v>26</v>
      </c>
    </row>
    <row r="16" spans="2:5" ht="21.75" customHeight="1">
      <c r="B16" s="18" t="s">
        <v>40</v>
      </c>
      <c r="C16" s="19">
        <v>3</v>
      </c>
      <c r="D16" s="19">
        <v>56.7000000029802</v>
      </c>
      <c r="E16" s="19">
        <f t="shared" si="0"/>
        <v>59.7000000029802</v>
      </c>
    </row>
    <row r="17" spans="2:5" ht="21.75" customHeight="1">
      <c r="B17" s="18" t="s">
        <v>41</v>
      </c>
      <c r="C17" s="19">
        <v>17</v>
      </c>
      <c r="D17" s="19">
        <v>246.5</v>
      </c>
      <c r="E17" s="19">
        <f t="shared" si="0"/>
        <v>263.5</v>
      </c>
    </row>
    <row r="18" spans="2:5" ht="21.75" customHeight="1">
      <c r="B18" s="18" t="s">
        <v>42</v>
      </c>
      <c r="C18" s="19">
        <v>2</v>
      </c>
      <c r="D18" s="19">
        <v>109</v>
      </c>
      <c r="E18" s="19">
        <f t="shared" si="0"/>
        <v>111</v>
      </c>
    </row>
    <row r="19" spans="2:5" ht="21.75" customHeight="1">
      <c r="B19" s="20" t="s">
        <v>43</v>
      </c>
      <c r="C19" s="21">
        <v>0</v>
      </c>
      <c r="D19" s="21">
        <v>0</v>
      </c>
      <c r="E19" s="19">
        <f t="shared" si="0"/>
        <v>0</v>
      </c>
    </row>
    <row r="20" spans="2:5" ht="21.75" customHeight="1">
      <c r="B20" s="20" t="s">
        <v>44</v>
      </c>
      <c r="C20" s="21">
        <v>6</v>
      </c>
      <c r="D20" s="21">
        <v>76.4000000059605</v>
      </c>
      <c r="E20" s="19">
        <f t="shared" si="0"/>
        <v>82.4000000059605</v>
      </c>
    </row>
    <row r="21" spans="2:5" ht="21.75" customHeight="1">
      <c r="B21" s="20" t="s">
        <v>45</v>
      </c>
      <c r="C21" s="21">
        <v>5</v>
      </c>
      <c r="D21" s="21">
        <v>2.5</v>
      </c>
      <c r="E21" s="19">
        <f t="shared" si="0"/>
        <v>7.5</v>
      </c>
    </row>
    <row r="22" spans="2:5" ht="21.75" customHeight="1">
      <c r="B22" s="20" t="s">
        <v>46</v>
      </c>
      <c r="C22" s="21">
        <v>31</v>
      </c>
      <c r="D22" s="21">
        <v>1139.55999997258</v>
      </c>
      <c r="E22" s="19">
        <f t="shared" si="0"/>
        <v>1170.55999997258</v>
      </c>
    </row>
    <row r="23" spans="2:5" ht="21.75" customHeight="1">
      <c r="B23" s="20" t="s">
        <v>47</v>
      </c>
      <c r="C23" s="21">
        <v>1</v>
      </c>
      <c r="D23" s="21">
        <v>4.90000002831221</v>
      </c>
      <c r="E23" s="19">
        <f t="shared" si="0"/>
        <v>5.90000002831221</v>
      </c>
    </row>
    <row r="24" spans="2:5" ht="21.75" customHeight="1">
      <c r="B24" s="20" t="s">
        <v>48</v>
      </c>
      <c r="C24" s="21">
        <v>23</v>
      </c>
      <c r="D24" s="21">
        <v>3351.0050000893</v>
      </c>
      <c r="E24" s="19">
        <f t="shared" si="0"/>
        <v>3374.0050000893</v>
      </c>
    </row>
    <row r="25" spans="2:5" ht="21.75" customHeight="1">
      <c r="B25" s="22" t="s">
        <v>49</v>
      </c>
      <c r="C25" s="21">
        <v>9</v>
      </c>
      <c r="D25" s="21">
        <v>279.499999955297</v>
      </c>
      <c r="E25" s="19">
        <f t="shared" si="0"/>
        <v>288.499999955297</v>
      </c>
    </row>
    <row r="26" spans="2:5" ht="21.75" customHeight="1">
      <c r="B26" s="20" t="s">
        <v>50</v>
      </c>
      <c r="C26" s="21">
        <v>5</v>
      </c>
      <c r="D26" s="21">
        <v>333.20000000298</v>
      </c>
      <c r="E26" s="19">
        <f t="shared" si="0"/>
        <v>338.20000000298</v>
      </c>
    </row>
    <row r="27" spans="2:5" ht="21.75" customHeight="1">
      <c r="B27" s="20" t="s">
        <v>51</v>
      </c>
      <c r="C27" s="21">
        <v>23</v>
      </c>
      <c r="D27" s="21">
        <v>301.580000035465</v>
      </c>
      <c r="E27" s="19">
        <f t="shared" si="0"/>
        <v>324.580000035465</v>
      </c>
    </row>
    <row r="28" spans="2:5" ht="21.75" customHeight="1">
      <c r="B28" s="20" t="s">
        <v>52</v>
      </c>
      <c r="C28" s="21">
        <v>0</v>
      </c>
      <c r="D28" s="21">
        <v>0</v>
      </c>
      <c r="E28" s="19">
        <f t="shared" si="0"/>
        <v>0</v>
      </c>
    </row>
    <row r="29" spans="2:5" ht="21.75" customHeight="1">
      <c r="B29" s="20" t="s">
        <v>53</v>
      </c>
      <c r="C29" s="21">
        <v>0</v>
      </c>
      <c r="D29" s="21">
        <v>0</v>
      </c>
      <c r="E29" s="19">
        <f t="shared" si="0"/>
        <v>0</v>
      </c>
    </row>
    <row r="30" spans="2:5" ht="21.75" customHeight="1">
      <c r="B30" s="20" t="s">
        <v>54</v>
      </c>
      <c r="C30" s="21">
        <v>0</v>
      </c>
      <c r="D30" s="21">
        <v>0</v>
      </c>
      <c r="E30" s="19">
        <f t="shared" si="0"/>
        <v>0</v>
      </c>
    </row>
    <row r="31" spans="2:5" ht="21.75" customHeight="1">
      <c r="B31" s="20" t="s">
        <v>55</v>
      </c>
      <c r="C31" s="21">
        <v>1</v>
      </c>
      <c r="D31" s="21">
        <v>48</v>
      </c>
      <c r="E31" s="19">
        <f t="shared" si="0"/>
        <v>49</v>
      </c>
    </row>
    <row r="32" spans="2:5" ht="21.75" customHeight="1">
      <c r="B32" s="20" t="s">
        <v>56</v>
      </c>
      <c r="C32" s="21">
        <v>118</v>
      </c>
      <c r="D32" s="21">
        <v>4515.77100079029</v>
      </c>
      <c r="E32" s="19">
        <f t="shared" si="0"/>
        <v>4633.77100079029</v>
      </c>
    </row>
    <row r="33" spans="2:5" ht="21.75" customHeight="1">
      <c r="B33" s="20" t="s">
        <v>57</v>
      </c>
      <c r="C33" s="21">
        <v>3</v>
      </c>
      <c r="D33" s="21">
        <v>30.9500000029802</v>
      </c>
      <c r="E33" s="19">
        <f t="shared" si="0"/>
        <v>33.950000002980204</v>
      </c>
    </row>
    <row r="34" spans="2:5" ht="21.75" customHeight="1">
      <c r="B34" s="20" t="s">
        <v>58</v>
      </c>
      <c r="C34" s="21">
        <v>37</v>
      </c>
      <c r="D34" s="21">
        <v>3277.6699998891</v>
      </c>
      <c r="E34" s="19">
        <f t="shared" si="0"/>
        <v>3314.6699998891</v>
      </c>
    </row>
    <row r="35" spans="2:5" ht="21.75" customHeight="1">
      <c r="B35" s="20" t="s">
        <v>59</v>
      </c>
      <c r="C35" s="21">
        <v>0</v>
      </c>
      <c r="D35" s="21">
        <v>0</v>
      </c>
      <c r="E35" s="19">
        <f t="shared" si="0"/>
        <v>0</v>
      </c>
    </row>
    <row r="36" spans="2:5" ht="21.75" customHeight="1">
      <c r="B36" s="20" t="s">
        <v>60</v>
      </c>
      <c r="C36" s="21">
        <v>47</v>
      </c>
      <c r="D36" s="21">
        <v>17657.1753996229</v>
      </c>
      <c r="E36" s="19">
        <f t="shared" si="0"/>
        <v>17704.1753996229</v>
      </c>
    </row>
    <row r="37" spans="2:5" ht="21.75" customHeight="1">
      <c r="B37" s="22" t="s">
        <v>61</v>
      </c>
      <c r="C37" s="21">
        <v>0</v>
      </c>
      <c r="D37" s="21">
        <v>0</v>
      </c>
      <c r="E37" s="19">
        <f t="shared" si="0"/>
        <v>0</v>
      </c>
    </row>
    <row r="38" spans="2:5" ht="21.75" customHeight="1">
      <c r="B38" s="20" t="s">
        <v>62</v>
      </c>
      <c r="C38" s="21">
        <v>1</v>
      </c>
      <c r="D38" s="21">
        <v>0.950000006705523</v>
      </c>
      <c r="E38" s="19">
        <f t="shared" si="0"/>
        <v>1.950000006705523</v>
      </c>
    </row>
    <row r="39" spans="2:5" ht="21.75" customHeight="1">
      <c r="B39" s="20" t="s">
        <v>63</v>
      </c>
      <c r="C39" s="21">
        <v>0</v>
      </c>
      <c r="D39" s="21">
        <v>0</v>
      </c>
      <c r="E39" s="19">
        <f t="shared" si="0"/>
        <v>0</v>
      </c>
    </row>
    <row r="40" spans="2:5" ht="21.75" customHeight="1">
      <c r="B40" s="20" t="s">
        <v>64</v>
      </c>
      <c r="C40" s="21">
        <v>0</v>
      </c>
      <c r="D40" s="21">
        <v>0</v>
      </c>
      <c r="E40" s="19">
        <f t="shared" si="0"/>
        <v>0</v>
      </c>
    </row>
    <row r="41" spans="2:7" ht="21.75" customHeight="1">
      <c r="B41" s="20" t="s">
        <v>65</v>
      </c>
      <c r="C41" s="21">
        <v>7</v>
      </c>
      <c r="D41" s="21">
        <v>385.619999835268</v>
      </c>
      <c r="E41" s="19">
        <f t="shared" si="0"/>
        <v>392.619999835268</v>
      </c>
      <c r="G41" s="1"/>
    </row>
    <row r="42" spans="2:5" ht="21.75" customHeight="1">
      <c r="B42" s="20" t="s">
        <v>66</v>
      </c>
      <c r="C42" s="21">
        <v>11</v>
      </c>
      <c r="D42" s="21">
        <v>143.25</v>
      </c>
      <c r="E42" s="19">
        <f t="shared" si="0"/>
        <v>154.25</v>
      </c>
    </row>
    <row r="43" spans="2:5" ht="21.75" customHeight="1">
      <c r="B43" s="20" t="s">
        <v>67</v>
      </c>
      <c r="C43" s="21">
        <v>1</v>
      </c>
      <c r="D43" s="21">
        <v>10</v>
      </c>
      <c r="E43" s="19">
        <f t="shared" si="0"/>
        <v>11</v>
      </c>
    </row>
    <row r="44" spans="2:5" ht="21.75" customHeight="1">
      <c r="B44" s="20" t="s">
        <v>68</v>
      </c>
      <c r="C44" s="21">
        <v>0</v>
      </c>
      <c r="D44" s="21">
        <v>0</v>
      </c>
      <c r="E44" s="19">
        <f t="shared" si="0"/>
        <v>0</v>
      </c>
    </row>
    <row r="45" spans="2:5" ht="21.75" customHeight="1">
      <c r="B45" s="20" t="s">
        <v>69</v>
      </c>
      <c r="C45" s="21">
        <v>2</v>
      </c>
      <c r="D45" s="21">
        <v>70</v>
      </c>
      <c r="E45" s="19">
        <f t="shared" si="0"/>
        <v>72</v>
      </c>
    </row>
    <row r="46" spans="2:5" ht="21.75" customHeight="1">
      <c r="B46" s="20" t="s">
        <v>70</v>
      </c>
      <c r="C46" s="21">
        <v>3</v>
      </c>
      <c r="D46" s="21">
        <v>25.0240001678467</v>
      </c>
      <c r="E46" s="19">
        <f t="shared" si="0"/>
        <v>28.0240001678467</v>
      </c>
    </row>
    <row r="47" spans="2:5" ht="21.75" customHeight="1">
      <c r="B47" s="20" t="s">
        <v>71</v>
      </c>
      <c r="C47" s="21">
        <v>1</v>
      </c>
      <c r="D47" s="21">
        <v>30</v>
      </c>
      <c r="E47" s="19">
        <f t="shared" si="0"/>
        <v>31</v>
      </c>
    </row>
    <row r="48" spans="2:5" ht="21.75" customHeight="1">
      <c r="B48" s="20" t="s">
        <v>72</v>
      </c>
      <c r="C48" s="21">
        <v>1</v>
      </c>
      <c r="D48" s="21">
        <v>26</v>
      </c>
      <c r="E48" s="19">
        <f t="shared" si="0"/>
        <v>27</v>
      </c>
    </row>
    <row r="49" spans="2:5" ht="21.75" customHeight="1">
      <c r="B49" s="20" t="s">
        <v>73</v>
      </c>
      <c r="C49" s="21">
        <v>0</v>
      </c>
      <c r="D49" s="21">
        <v>0</v>
      </c>
      <c r="E49" s="19">
        <f t="shared" si="0"/>
        <v>0</v>
      </c>
    </row>
    <row r="50" spans="2:5" ht="21.75" customHeight="1">
      <c r="B50" s="20" t="s">
        <v>74</v>
      </c>
      <c r="C50" s="21">
        <v>1</v>
      </c>
      <c r="D50" s="21">
        <v>0</v>
      </c>
      <c r="E50" s="19">
        <f t="shared" si="0"/>
        <v>1</v>
      </c>
    </row>
    <row r="51" spans="2:5" ht="21.75" customHeight="1">
      <c r="B51" s="20" t="s">
        <v>75</v>
      </c>
      <c r="C51" s="21">
        <v>1</v>
      </c>
      <c r="D51" s="21">
        <v>67.2000000476837</v>
      </c>
      <c r="E51" s="19">
        <f t="shared" si="0"/>
        <v>68.2000000476837</v>
      </c>
    </row>
    <row r="52" spans="2:5" ht="21.75" customHeight="1">
      <c r="B52" s="20" t="s">
        <v>76</v>
      </c>
      <c r="C52" s="21">
        <v>2</v>
      </c>
      <c r="D52" s="21">
        <v>42</v>
      </c>
      <c r="E52" s="19">
        <f t="shared" si="0"/>
        <v>44</v>
      </c>
    </row>
    <row r="53" spans="2:5" ht="21.75" customHeight="1">
      <c r="B53" s="20" t="s">
        <v>77</v>
      </c>
      <c r="C53" s="21">
        <v>100</v>
      </c>
      <c r="D53" s="21">
        <v>38379.7300001197</v>
      </c>
      <c r="E53" s="19">
        <f t="shared" si="0"/>
        <v>38479.7300001197</v>
      </c>
    </row>
    <row r="54" spans="2:5" ht="21.75" customHeight="1">
      <c r="B54" s="20" t="s">
        <v>78</v>
      </c>
      <c r="C54" s="21">
        <v>7</v>
      </c>
      <c r="D54" s="21">
        <v>34.8999999687076</v>
      </c>
      <c r="E54" s="19">
        <f t="shared" si="0"/>
        <v>41.8999999687076</v>
      </c>
    </row>
    <row r="55" spans="2:5" ht="21.75" customHeight="1">
      <c r="B55" s="20" t="s">
        <v>79</v>
      </c>
      <c r="C55" s="21">
        <v>4</v>
      </c>
      <c r="D55" s="21">
        <v>90.5</v>
      </c>
      <c r="E55" s="19">
        <f t="shared" si="0"/>
        <v>94.5</v>
      </c>
    </row>
    <row r="56" spans="2:5" ht="21.75" customHeight="1">
      <c r="B56" s="20" t="s">
        <v>80</v>
      </c>
      <c r="C56" s="21">
        <v>2</v>
      </c>
      <c r="D56" s="21">
        <v>2</v>
      </c>
      <c r="E56" s="19">
        <f t="shared" si="0"/>
        <v>4</v>
      </c>
    </row>
    <row r="57" spans="2:5" ht="21.75" customHeight="1">
      <c r="B57" s="20" t="s">
        <v>81</v>
      </c>
      <c r="C57" s="21">
        <v>11</v>
      </c>
      <c r="D57" s="21">
        <v>806.900000035763</v>
      </c>
      <c r="E57" s="19">
        <f t="shared" si="0"/>
        <v>817.900000035763</v>
      </c>
    </row>
    <row r="58" spans="2:5" ht="21.75" customHeight="1">
      <c r="B58" s="20" t="s">
        <v>82</v>
      </c>
      <c r="C58" s="21">
        <v>1</v>
      </c>
      <c r="D58" s="21">
        <v>23</v>
      </c>
      <c r="E58" s="19">
        <f t="shared" si="0"/>
        <v>24</v>
      </c>
    </row>
    <row r="59" spans="2:5" ht="21.75" customHeight="1">
      <c r="B59" s="22" t="s">
        <v>83</v>
      </c>
      <c r="C59" s="21">
        <v>0</v>
      </c>
      <c r="D59" s="21">
        <v>0</v>
      </c>
      <c r="E59" s="19">
        <f t="shared" si="0"/>
        <v>0</v>
      </c>
    </row>
    <row r="60" spans="2:5" ht="21.75" customHeight="1">
      <c r="B60" s="20" t="s">
        <v>84</v>
      </c>
      <c r="C60" s="21">
        <v>2</v>
      </c>
      <c r="D60" s="21">
        <v>0</v>
      </c>
      <c r="E60" s="19">
        <f t="shared" si="0"/>
        <v>2</v>
      </c>
    </row>
    <row r="61" spans="2:5" ht="21.75" customHeight="1">
      <c r="B61" s="20" t="s">
        <v>85</v>
      </c>
      <c r="C61" s="21">
        <v>12</v>
      </c>
      <c r="D61" s="21">
        <v>668.290000118315</v>
      </c>
      <c r="E61" s="19">
        <f t="shared" si="0"/>
        <v>680.290000118315</v>
      </c>
    </row>
    <row r="62" spans="2:5" ht="21.75" customHeight="1">
      <c r="B62" s="22" t="s">
        <v>86</v>
      </c>
      <c r="C62" s="21">
        <v>0</v>
      </c>
      <c r="D62" s="21">
        <v>0</v>
      </c>
      <c r="E62" s="19">
        <f t="shared" si="0"/>
        <v>0</v>
      </c>
    </row>
    <row r="63" spans="2:5" ht="21.75" customHeight="1">
      <c r="B63" s="20" t="s">
        <v>87</v>
      </c>
      <c r="C63" s="21">
        <v>245</v>
      </c>
      <c r="D63" s="21">
        <v>31809.3349988376</v>
      </c>
      <c r="E63" s="19">
        <f t="shared" si="0"/>
        <v>32054.3349988376</v>
      </c>
    </row>
    <row r="64" spans="2:5" ht="21.75" customHeight="1">
      <c r="B64" s="20" t="s">
        <v>88</v>
      </c>
      <c r="C64" s="21">
        <v>4</v>
      </c>
      <c r="D64" s="21">
        <v>44.5</v>
      </c>
      <c r="E64" s="19">
        <f t="shared" si="0"/>
        <v>48.5</v>
      </c>
    </row>
    <row r="65" spans="2:5" ht="21.75" customHeight="1">
      <c r="B65" s="20" t="s">
        <v>89</v>
      </c>
      <c r="C65" s="21">
        <v>131</v>
      </c>
      <c r="D65" s="21">
        <v>5995.43000021391</v>
      </c>
      <c r="E65" s="19">
        <f t="shared" si="0"/>
        <v>6126.43000021391</v>
      </c>
    </row>
    <row r="66" spans="2:5" ht="21.75" customHeight="1">
      <c r="B66" s="20" t="s">
        <v>90</v>
      </c>
      <c r="C66" s="21">
        <v>4</v>
      </c>
      <c r="D66" s="21">
        <v>194.050000011921</v>
      </c>
      <c r="E66" s="19">
        <f t="shared" si="0"/>
        <v>198.050000011921</v>
      </c>
    </row>
    <row r="67" spans="2:5" ht="23.25">
      <c r="B67" s="20" t="s">
        <v>91</v>
      </c>
      <c r="C67" s="21">
        <v>26</v>
      </c>
      <c r="D67" s="21">
        <v>1811.40000005066</v>
      </c>
      <c r="E67" s="19">
        <f t="shared" si="0"/>
        <v>1837.40000005066</v>
      </c>
    </row>
    <row r="68" spans="2:5" ht="23.25">
      <c r="B68" s="20" t="s">
        <v>92</v>
      </c>
      <c r="C68" s="21">
        <v>4</v>
      </c>
      <c r="D68" s="21">
        <v>3</v>
      </c>
      <c r="E68" s="19">
        <f t="shared" si="0"/>
        <v>7</v>
      </c>
    </row>
    <row r="69" spans="2:5" ht="23.25">
      <c r="B69" s="20" t="s">
        <v>93</v>
      </c>
      <c r="C69" s="21">
        <v>2</v>
      </c>
      <c r="D69" s="21">
        <v>25.5</v>
      </c>
      <c r="E69" s="19">
        <f aca="true" t="shared" si="1" ref="E69:E81">SUM(C69:D69)</f>
        <v>27.5</v>
      </c>
    </row>
    <row r="70" spans="2:5" ht="23.25">
      <c r="B70" s="20" t="s">
        <v>94</v>
      </c>
      <c r="C70" s="21">
        <v>4</v>
      </c>
      <c r="D70" s="21">
        <v>153</v>
      </c>
      <c r="E70" s="19">
        <f t="shared" si="1"/>
        <v>157</v>
      </c>
    </row>
    <row r="71" spans="2:5" ht="23.25">
      <c r="B71" s="20" t="s">
        <v>95</v>
      </c>
      <c r="C71" s="21">
        <v>11</v>
      </c>
      <c r="D71" s="21">
        <v>330.110000008717</v>
      </c>
      <c r="E71" s="19">
        <f t="shared" si="1"/>
        <v>341.110000008717</v>
      </c>
    </row>
    <row r="72" spans="2:5" ht="23.25">
      <c r="B72" s="20" t="s">
        <v>96</v>
      </c>
      <c r="C72" s="21">
        <v>1</v>
      </c>
      <c r="D72" s="21">
        <v>25.7000000029802</v>
      </c>
      <c r="E72" s="19">
        <f t="shared" si="1"/>
        <v>26.7000000029802</v>
      </c>
    </row>
    <row r="73" spans="2:5" ht="23.25">
      <c r="B73" s="20" t="s">
        <v>97</v>
      </c>
      <c r="C73" s="21">
        <v>1</v>
      </c>
      <c r="D73" s="21">
        <v>0</v>
      </c>
      <c r="E73" s="19">
        <f t="shared" si="1"/>
        <v>1</v>
      </c>
    </row>
    <row r="74" spans="2:5" ht="23.25">
      <c r="B74" s="20" t="s">
        <v>98</v>
      </c>
      <c r="C74" s="21">
        <v>1</v>
      </c>
      <c r="D74" s="21">
        <v>0</v>
      </c>
      <c r="E74" s="19">
        <f t="shared" si="1"/>
        <v>1</v>
      </c>
    </row>
    <row r="75" spans="2:5" ht="23.25">
      <c r="B75" s="20" t="s">
        <v>99</v>
      </c>
      <c r="C75" s="21">
        <v>1</v>
      </c>
      <c r="D75" s="21">
        <v>0</v>
      </c>
      <c r="E75" s="19">
        <f t="shared" si="1"/>
        <v>1</v>
      </c>
    </row>
    <row r="76" spans="2:5" ht="23.25">
      <c r="B76" s="20" t="s">
        <v>100</v>
      </c>
      <c r="C76" s="21">
        <v>1</v>
      </c>
      <c r="D76" s="21">
        <v>30</v>
      </c>
      <c r="E76" s="19">
        <f t="shared" si="1"/>
        <v>31</v>
      </c>
    </row>
    <row r="77" spans="2:5" ht="23.25">
      <c r="B77" s="20" t="s">
        <v>101</v>
      </c>
      <c r="C77" s="21">
        <v>6</v>
      </c>
      <c r="D77" s="21">
        <v>801.5</v>
      </c>
      <c r="E77" s="19">
        <f t="shared" si="1"/>
        <v>807.5</v>
      </c>
    </row>
    <row r="78" spans="2:5" ht="23.25">
      <c r="B78" s="20" t="s">
        <v>102</v>
      </c>
      <c r="C78" s="21">
        <v>1</v>
      </c>
      <c r="D78" s="21">
        <v>13.5</v>
      </c>
      <c r="E78" s="19">
        <f t="shared" si="1"/>
        <v>14.5</v>
      </c>
    </row>
    <row r="79" spans="2:5" ht="23.25">
      <c r="B79" s="20" t="s">
        <v>103</v>
      </c>
      <c r="C79" s="21">
        <v>1</v>
      </c>
      <c r="D79" s="21">
        <v>16</v>
      </c>
      <c r="E79" s="19">
        <f t="shared" si="1"/>
        <v>17</v>
      </c>
    </row>
    <row r="80" spans="2:5" ht="23.25">
      <c r="B80" s="20" t="s">
        <v>104</v>
      </c>
      <c r="C80" s="21">
        <v>1</v>
      </c>
      <c r="D80" s="21">
        <v>25.7000000029802</v>
      </c>
      <c r="E80" s="19">
        <f t="shared" si="1"/>
        <v>26.7000000029802</v>
      </c>
    </row>
    <row r="81" spans="2:5" ht="23.25">
      <c r="B81" s="24" t="s">
        <v>1</v>
      </c>
      <c r="C81" s="21">
        <v>1437</v>
      </c>
      <c r="D81" s="21">
        <v>165477.02240333517</v>
      </c>
      <c r="E81" s="19">
        <f t="shared" si="1"/>
        <v>166914.02240333517</v>
      </c>
    </row>
    <row r="82" spans="4:5" ht="23.25">
      <c r="D82" s="32"/>
      <c r="E82" s="32"/>
    </row>
  </sheetData>
  <sheetProtection/>
  <mergeCells count="3">
    <mergeCell ref="B1:E1"/>
    <mergeCell ref="B2:E2"/>
    <mergeCell ref="D82:E82"/>
  </mergeCells>
  <printOptions/>
  <pageMargins left="0.7086614173228347" right="0.7086614173228347" top="0.472440944881889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diw</dc:creator>
  <cp:keywords/>
  <dc:description/>
  <cp:lastModifiedBy>DELL</cp:lastModifiedBy>
  <cp:lastPrinted>2019-10-03T07:34:34Z</cp:lastPrinted>
  <dcterms:created xsi:type="dcterms:W3CDTF">2011-03-15T08:58:35Z</dcterms:created>
  <dcterms:modified xsi:type="dcterms:W3CDTF">2019-10-11T04:05:29Z</dcterms:modified>
  <cp:category/>
  <cp:version/>
  <cp:contentType/>
  <cp:contentStatus/>
</cp:coreProperties>
</file>